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126"/>
  <workbookPr/>
  <mc:AlternateContent xmlns:mc="http://schemas.openxmlformats.org/markup-compatibility/2006">
    <mc:Choice Requires="x15">
      <x15ac:absPath xmlns:x15ac="http://schemas.microsoft.com/office/spreadsheetml/2010/11/ac" url="C:\Users\jawad\Downloads\Python-EPSC-NSFA-Pipeline\Analysis Reports\"/>
    </mc:Choice>
  </mc:AlternateContent>
  <xr:revisionPtr revIDLastSave="0" documentId="13_ncr:1_{B1B53739-5165-4730-8970-1E7A0A26B8ED}" xr6:coauthVersionLast="47" xr6:coauthVersionMax="47" xr10:uidLastSave="{00000000-0000-0000-0000-000000000000}"/>
  <bookViews>
    <workbookView xWindow="-108" yWindow="-108" windowWidth="23256" windowHeight="13896" firstSheet="12" activeTab="12" xr2:uid="{00000000-000D-0000-FFFF-FFFF00000000}"/>
  </bookViews>
  <sheets>
    <sheet name="D2A-MA" sheetId="1" r:id="rId1"/>
    <sheet name="D2A-MB-BO" sheetId="2" r:id="rId2"/>
    <sheet name="D-MA Template" sheetId="7" r:id="rId3"/>
    <sheet name="D-MB-BO Template" sheetId="8" r:id="rId4"/>
    <sheet name="D2B-MA " sheetId="9" r:id="rId5"/>
    <sheet name="D2B-MB-BO" sheetId="10" r:id="rId6"/>
    <sheet name="D2C-MA" sheetId="11" r:id="rId7"/>
    <sheet name="D2C-MB-BO" sheetId="12" r:id="rId8"/>
    <sheet name="D2D-MA" sheetId="13" r:id="rId9"/>
    <sheet name="D2D-MB-BO" sheetId="14" r:id="rId10"/>
    <sheet name="D2E-MA" sheetId="15" r:id="rId11"/>
    <sheet name="D2E-MB-BO " sheetId="16" r:id="rId12"/>
    <sheet name="D3-MA " sheetId="17" r:id="rId13"/>
    <sheet name="D3-MB-BO " sheetId="18" r:id="rId1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L54" i="18" l="1"/>
  <c r="L53" i="18"/>
  <c r="L52" i="18"/>
  <c r="L51" i="18"/>
  <c r="L50" i="18"/>
  <c r="L49" i="18"/>
  <c r="L48" i="18"/>
  <c r="L47" i="18"/>
  <c r="L46" i="18"/>
  <c r="L45" i="18"/>
  <c r="L23" i="18"/>
  <c r="L22" i="18"/>
  <c r="L21" i="18"/>
  <c r="L56" i="17"/>
  <c r="L55" i="17"/>
  <c r="L54" i="17"/>
  <c r="L53" i="17"/>
  <c r="L52" i="17"/>
  <c r="L51" i="17"/>
  <c r="L50" i="17"/>
  <c r="L49" i="17"/>
  <c r="L48" i="17"/>
  <c r="L47" i="17"/>
  <c r="L46" i="17"/>
  <c r="L45" i="17"/>
  <c r="L24" i="17"/>
  <c r="L23" i="17"/>
  <c r="L22" i="17"/>
  <c r="L21" i="17"/>
  <c r="L3" i="17"/>
  <c r="L56" i="15"/>
  <c r="L55" i="15"/>
  <c r="L21" i="15"/>
  <c r="L22" i="15"/>
  <c r="L23" i="15"/>
  <c r="L24" i="15"/>
  <c r="L54" i="16"/>
  <c r="L53" i="16"/>
  <c r="L52" i="16"/>
  <c r="L51" i="16"/>
  <c r="L50" i="16"/>
  <c r="L49" i="16"/>
  <c r="L48" i="16"/>
  <c r="L47" i="16"/>
  <c r="L46" i="16"/>
  <c r="L45" i="16"/>
  <c r="L23" i="16"/>
  <c r="L22" i="16"/>
  <c r="L21" i="16"/>
  <c r="L54" i="15"/>
  <c r="L53" i="15"/>
  <c r="L52" i="15"/>
  <c r="L51" i="15"/>
  <c r="L50" i="15"/>
  <c r="L49" i="15"/>
  <c r="L48" i="15"/>
  <c r="L47" i="15"/>
  <c r="L46" i="15"/>
  <c r="L45" i="15"/>
  <c r="L3" i="15"/>
  <c r="L54" i="14"/>
  <c r="L53" i="14"/>
  <c r="L52" i="14"/>
  <c r="L51" i="14"/>
  <c r="L50" i="14"/>
  <c r="L49" i="14"/>
  <c r="L48" i="14"/>
  <c r="L47" i="14"/>
  <c r="L46" i="14"/>
  <c r="L45" i="14"/>
  <c r="L23" i="14"/>
  <c r="L22" i="14"/>
  <c r="L21" i="14"/>
  <c r="L54" i="13"/>
  <c r="L53" i="13"/>
  <c r="L52" i="13"/>
  <c r="L51" i="13"/>
  <c r="L50" i="13"/>
  <c r="L49" i="13"/>
  <c r="L48" i="13"/>
  <c r="L47" i="13"/>
  <c r="L46" i="13"/>
  <c r="L45" i="13"/>
  <c r="L24" i="13"/>
  <c r="L23" i="13"/>
  <c r="L22" i="13"/>
  <c r="L21" i="13"/>
  <c r="L3" i="13"/>
  <c r="L54" i="12"/>
  <c r="L53" i="12"/>
  <c r="L52" i="12"/>
  <c r="L51" i="12"/>
  <c r="L50" i="12"/>
  <c r="L49" i="12"/>
  <c r="L48" i="12"/>
  <c r="L47" i="12"/>
  <c r="L46" i="12"/>
  <c r="L45" i="12"/>
  <c r="L23" i="12"/>
  <c r="L22" i="12"/>
  <c r="L21" i="12"/>
  <c r="L49" i="11"/>
  <c r="L50" i="11"/>
  <c r="L51" i="11"/>
  <c r="L52" i="11"/>
  <c r="L53" i="11"/>
  <c r="L54" i="11"/>
  <c r="L48" i="11"/>
  <c r="L47" i="11"/>
  <c r="L46" i="11"/>
  <c r="L45" i="11"/>
  <c r="L22" i="11"/>
  <c r="L23" i="11"/>
  <c r="L24" i="11"/>
  <c r="L21" i="11"/>
  <c r="L3" i="11"/>
</calcChain>
</file>

<file path=xl/sharedStrings.xml><?xml version="1.0" encoding="utf-8"?>
<sst xmlns="http://schemas.openxmlformats.org/spreadsheetml/2006/main" count="228" uniqueCount="39">
  <si>
    <t>Pool Number</t>
  </si>
  <si>
    <t>Unitary Current (i)</t>
  </si>
  <si>
    <t>Channels (n)</t>
  </si>
  <si>
    <t>N/A</t>
  </si>
  <si>
    <t>D1-MA-P10-BO</t>
  </si>
  <si>
    <t>D2A-MA-P1-BO</t>
  </si>
  <si>
    <t>D2A-MA-P4-BO</t>
  </si>
  <si>
    <t>D2A-MB-P1-BO</t>
  </si>
  <si>
    <t>D2A-MB-P4-BO</t>
  </si>
  <si>
    <t>D2A-MB-P10-BO</t>
  </si>
  <si>
    <t>D2B-MA-P1-BO</t>
  </si>
  <si>
    <t>D2B-MA-P4-BO</t>
  </si>
  <si>
    <t>D2B-MA-P10-BO</t>
  </si>
  <si>
    <t>D2C-MA-P1-BO</t>
  </si>
  <si>
    <t>D2C-MA-P4-BO</t>
  </si>
  <si>
    <t>D2C-MA-P10-BO</t>
  </si>
  <si>
    <t>D2C-MB-P1-BO</t>
  </si>
  <si>
    <t>D2C-MB-P4-BO</t>
  </si>
  <si>
    <t>D2C-MB-P10-BO</t>
  </si>
  <si>
    <t>D2D-MA-P1-BO</t>
  </si>
  <si>
    <t>D2D-MA-P4-BO</t>
  </si>
  <si>
    <t>D2D-MA-P10-BO</t>
  </si>
  <si>
    <t>D2D-MB-P1-BO</t>
  </si>
  <si>
    <t>D2D-MB-P4-BO</t>
  </si>
  <si>
    <t>D2D-MB-P10-BO</t>
  </si>
  <si>
    <t>ERROR with graph creation</t>
  </si>
  <si>
    <t>D2E-MA-P1-BO</t>
  </si>
  <si>
    <t>D2E-MA-P4-BO</t>
  </si>
  <si>
    <t>D2E-MA-P10-BO</t>
  </si>
  <si>
    <t>D2E-MB-P1-BO</t>
  </si>
  <si>
    <t>D2E-MB-P4-BO</t>
  </si>
  <si>
    <t>D2E-MB-P10-BO</t>
  </si>
  <si>
    <t>D3-MA-P1-BO</t>
  </si>
  <si>
    <t>D3-MA-P4-BO</t>
  </si>
  <si>
    <t>D3-MA-P10-BO</t>
  </si>
  <si>
    <t>D3-MB-P1-BO</t>
  </si>
  <si>
    <t>D3-MB-P4-BO</t>
  </si>
  <si>
    <t>D3-MB-P10-BO</t>
  </si>
  <si>
    <t xml:space="preserve">Not enough traces!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</si>
</sst>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0"/>
      <color rgb="FF000000"/>
      <name val="Arial"/>
      <scheme val="minor"/>
    </font>
    <font>
      <b/>
      <sz val="13"/>
      <color rgb="FF000000"/>
      <name val="Calibri"/>
    </font>
    <font>
      <sz val="12"/>
      <color rgb="FF000000"/>
      <name val="Calibri"/>
    </font>
    <font>
      <b/>
      <sz val="10"/>
      <color theme="1"/>
      <name val="Arial"/>
      <scheme val="minor"/>
    </font>
    <font>
      <sz val="10"/>
      <color theme="1"/>
      <name val="Arial"/>
      <scheme val="minor"/>
    </font>
    <font>
      <sz val="8"/>
      <color rgb="FF000000"/>
      <name val="Courier New"/>
      <family val="3"/>
    </font>
    <font>
      <sz val="10"/>
      <color rgb="FF000000"/>
      <name val="Arial"/>
      <family val="2"/>
      <scheme val="minor"/>
    </font>
    <font>
      <sz val="10"/>
      <color theme="1"/>
      <name val="Arial"/>
      <family val="2"/>
      <scheme val="minor"/>
    </font>
    <font>
      <b/>
      <sz val="13"/>
      <color rgb="FF000000"/>
      <name val="Calibri"/>
      <family val="2"/>
    </font>
    <font>
      <b/>
      <sz val="10"/>
      <color theme="1"/>
      <name val="Arial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D0E0E3"/>
        <bgColor rgb="FFD0E0E3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1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3" fillId="2" borderId="0" xfId="0" applyFont="1" applyFill="1" applyAlignment="1">
      <alignment wrapText="1"/>
    </xf>
    <xf numFmtId="0" fontId="4" fillId="0" borderId="0" xfId="0" applyFont="1"/>
    <xf numFmtId="0" fontId="5" fillId="0" borderId="0" xfId="0" applyFont="1" applyAlignment="1">
      <alignment horizontal="left" vertical="center"/>
    </xf>
    <xf numFmtId="0" fontId="7" fillId="0" borderId="0" xfId="0" applyFont="1"/>
    <xf numFmtId="0" fontId="8" fillId="0" borderId="0" xfId="0" applyFont="1"/>
    <xf numFmtId="0" fontId="9" fillId="0" borderId="0" xfId="0" applyFont="1"/>
    <xf numFmtId="0" fontId="6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.png"/><Relationship Id="rId2" Type="http://schemas.openxmlformats.org/officeDocument/2006/relationships/image" Target="../media/image42.png"/><Relationship Id="rId1" Type="http://schemas.openxmlformats.org/officeDocument/2006/relationships/image" Target="../media/image4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png"/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5.png"/><Relationship Id="rId2" Type="http://schemas.openxmlformats.org/officeDocument/2006/relationships/image" Target="../media/image24.png"/><Relationship Id="rId1" Type="http://schemas.openxmlformats.org/officeDocument/2006/relationships/image" Target="../media/image23.png"/><Relationship Id="rId4" Type="http://schemas.openxmlformats.org/officeDocument/2006/relationships/image" Target="../media/image2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Relationship Id="rId5" Type="http://schemas.openxmlformats.org/officeDocument/2006/relationships/image" Target="../media/image34.png"/><Relationship Id="rId4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8963</xdr:rowOff>
    </xdr:from>
    <xdr:to>
      <xdr:col>4</xdr:col>
      <xdr:colOff>512440</xdr:colOff>
      <xdr:row>17</xdr:row>
      <xdr:rowOff>26894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31698A1-CB7B-21DD-F95C-72C3C42641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6187"/>
          <a:ext cx="3990746" cy="31466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</xdr:row>
      <xdr:rowOff>90715</xdr:rowOff>
    </xdr:from>
    <xdr:to>
      <xdr:col>8</xdr:col>
      <xdr:colOff>929</xdr:colOff>
      <xdr:row>67</xdr:row>
      <xdr:rowOff>54429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3E7D58A-0C3F-128D-AA3A-E38DEC20FD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840108"/>
          <a:ext cx="6967786" cy="45901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19</xdr:row>
      <xdr:rowOff>16933</xdr:rowOff>
    </xdr:from>
    <xdr:to>
      <xdr:col>7</xdr:col>
      <xdr:colOff>762001</xdr:colOff>
      <xdr:row>41</xdr:row>
      <xdr:rowOff>23194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20B38B7-EAE7-A616-4172-6A40F96706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43866"/>
          <a:ext cx="6807200" cy="45443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1</xdr:rowOff>
    </xdr:from>
    <xdr:to>
      <xdr:col>4</xdr:col>
      <xdr:colOff>468499</xdr:colOff>
      <xdr:row>16</xdr:row>
      <xdr:rowOff>144518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8B8DEFF-A222-03F5-CBC5-3F5623D929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97070"/>
          <a:ext cx="3936912" cy="30742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43</xdr:row>
      <xdr:rowOff>0</xdr:rowOff>
    </xdr:from>
    <xdr:to>
      <xdr:col>7</xdr:col>
      <xdr:colOff>780452</xdr:colOff>
      <xdr:row>66</xdr:row>
      <xdr:rowOff>157655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C3FFC3-9418-6314-EE6A-DC30C43B14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8539655"/>
          <a:ext cx="6850175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7</xdr:col>
      <xdr:colOff>575306</xdr:colOff>
      <xdr:row>41</xdr:row>
      <xdr:rowOff>60960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673A832-1DDE-E0D9-2514-AEBB4F7CC7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30320"/>
          <a:ext cx="6691626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0</xdr:rowOff>
    </xdr:from>
    <xdr:to>
      <xdr:col>7</xdr:col>
      <xdr:colOff>544446</xdr:colOff>
      <xdr:row>41</xdr:row>
      <xdr:rowOff>76908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3095D0D-DDE9-F297-E774-4E4BBF5B41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71784"/>
          <a:ext cx="6599257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4</xdr:col>
      <xdr:colOff>248738</xdr:colOff>
      <xdr:row>15</xdr:row>
      <xdr:rowOff>154781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3C25D922-5C2C-EB79-F6F4-85FDF88B95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2406"/>
          <a:ext cx="3725363" cy="29527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44</xdr:row>
      <xdr:rowOff>0</xdr:rowOff>
    </xdr:from>
    <xdr:to>
      <xdr:col>7</xdr:col>
      <xdr:colOff>667834</xdr:colOff>
      <xdr:row>68</xdr:row>
      <xdr:rowOff>71437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1F50D8E-ADBC-9637-3B80-587DAC1AB3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9013031"/>
          <a:ext cx="6751928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19</xdr:row>
      <xdr:rowOff>0</xdr:rowOff>
    </xdr:from>
    <xdr:to>
      <xdr:col>7</xdr:col>
      <xdr:colOff>542324</xdr:colOff>
      <xdr:row>41</xdr:row>
      <xdr:rowOff>91440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4F1571C-6542-447A-E3EB-43B8859638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30320"/>
          <a:ext cx="6658644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4</xdr:col>
      <xdr:colOff>340389</xdr:colOff>
      <xdr:row>16</xdr:row>
      <xdr:rowOff>30480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D32B83D-90DD-86FF-6F9C-A0FC0051ED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3200"/>
          <a:ext cx="3835429" cy="3048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43</xdr:row>
      <xdr:rowOff>0</xdr:rowOff>
    </xdr:from>
    <xdr:to>
      <xdr:col>7</xdr:col>
      <xdr:colOff>613254</xdr:colOff>
      <xdr:row>66</xdr:row>
      <xdr:rowOff>71120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3D167D-9AA0-F576-2740-3E16BD79A7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8737600"/>
          <a:ext cx="6729573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4</xdr:col>
      <xdr:colOff>421767</xdr:colOff>
      <xdr:row>16</xdr:row>
      <xdr:rowOff>100640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A819023-4C76-42B3-A896-D903095699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1283"/>
          <a:ext cx="3872333" cy="3091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</xdr:row>
      <xdr:rowOff>16221</xdr:rowOff>
    </xdr:from>
    <xdr:to>
      <xdr:col>8</xdr:col>
      <xdr:colOff>15877</xdr:colOff>
      <xdr:row>68</xdr:row>
      <xdr:rowOff>21772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130DD20-EB82-188E-5E7E-7379C95112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74421"/>
          <a:ext cx="6982734" cy="47190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60960</xdr:colOff>
      <xdr:row>19</xdr:row>
      <xdr:rowOff>30480</xdr:rowOff>
    </xdr:from>
    <xdr:to>
      <xdr:col>7</xdr:col>
      <xdr:colOff>560501</xdr:colOff>
      <xdr:row>41</xdr:row>
      <xdr:rowOff>28302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320AE0F-C72E-D553-88FD-367CF1DBF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" y="3764280"/>
          <a:ext cx="6580301" cy="44021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70</xdr:row>
      <xdr:rowOff>152400</xdr:rowOff>
    </xdr:from>
    <xdr:to>
      <xdr:col>9</xdr:col>
      <xdr:colOff>281940</xdr:colOff>
      <xdr:row>96</xdr:row>
      <xdr:rowOff>190500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90C3146-02D4-F2B3-84B4-6892BD398B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224000"/>
          <a:ext cx="8054340" cy="532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491066</xdr:colOff>
      <xdr:row>71</xdr:row>
      <xdr:rowOff>16933</xdr:rowOff>
    </xdr:from>
    <xdr:to>
      <xdr:col>18</xdr:col>
      <xdr:colOff>773006</xdr:colOff>
      <xdr:row>97</xdr:row>
      <xdr:rowOff>55033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883E2E6-2F1B-32F8-F5E2-BA52A9A49E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3466" y="14291733"/>
          <a:ext cx="8054340" cy="532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196671</xdr:rowOff>
    </xdr:from>
    <xdr:to>
      <xdr:col>7</xdr:col>
      <xdr:colOff>762727</xdr:colOff>
      <xdr:row>41</xdr:row>
      <xdr:rowOff>27337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88EB90B-A4E3-4475-DE01-B51F40A80D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20404"/>
          <a:ext cx="6807927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0</xdr:rowOff>
    </xdr:from>
    <xdr:to>
      <xdr:col>4</xdr:col>
      <xdr:colOff>450083</xdr:colOff>
      <xdr:row>16</xdr:row>
      <xdr:rowOff>169334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2060742-6E4D-C560-C89C-F4DCD4BF9E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3200"/>
          <a:ext cx="3904483" cy="31834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7</xdr:col>
      <xdr:colOff>837108</xdr:colOff>
      <xdr:row>66</xdr:row>
      <xdr:rowOff>156464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8605A34-AD90-166E-EF11-6010E17AFE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88400"/>
          <a:ext cx="6882308" cy="4626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4</xdr:col>
      <xdr:colOff>492957</xdr:colOff>
      <xdr:row>16</xdr:row>
      <xdr:rowOff>60960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D13E682-5BAB-6841-9C10-78969CF24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8120"/>
          <a:ext cx="3967677" cy="30022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19</xdr:row>
      <xdr:rowOff>0</xdr:rowOff>
    </xdr:from>
    <xdr:to>
      <xdr:col>7</xdr:col>
      <xdr:colOff>752467</xdr:colOff>
      <xdr:row>41</xdr:row>
      <xdr:rowOff>167640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A36D64A-EBF4-403A-232F-3385C80709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733800"/>
          <a:ext cx="6833226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43</xdr:row>
      <xdr:rowOff>0</xdr:rowOff>
    </xdr:from>
    <xdr:to>
      <xdr:col>7</xdr:col>
      <xdr:colOff>724557</xdr:colOff>
      <xdr:row>67</xdr:row>
      <xdr:rowOff>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A252E5C-B977-3821-CF88-BD5F113992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8569739"/>
          <a:ext cx="6831599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69</xdr:row>
      <xdr:rowOff>186267</xdr:rowOff>
    </xdr:from>
    <xdr:to>
      <xdr:col>9</xdr:col>
      <xdr:colOff>365760</xdr:colOff>
      <xdr:row>96</xdr:row>
      <xdr:rowOff>21166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E468182-8F0C-5B89-62F2-629FD0EA14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054667"/>
          <a:ext cx="8138160" cy="532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626533</xdr:colOff>
      <xdr:row>66</xdr:row>
      <xdr:rowOff>118533</xdr:rowOff>
    </xdr:from>
    <xdr:to>
      <xdr:col>20</xdr:col>
      <xdr:colOff>128693</xdr:colOff>
      <xdr:row>92</xdr:row>
      <xdr:rowOff>156634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470652E-F889-B97E-2356-AC86DC3A19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62533" y="13377333"/>
          <a:ext cx="8138160" cy="5321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7</xdr:col>
      <xdr:colOff>755500</xdr:colOff>
      <xdr:row>66</xdr:row>
      <xdr:rowOff>101599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90DA93B-4322-3EF8-D70F-E88E5A042C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788400"/>
          <a:ext cx="6800700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4</xdr:col>
      <xdr:colOff>345575</xdr:colOff>
      <xdr:row>16</xdr:row>
      <xdr:rowOff>86591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3E47A21-5374-5B7E-9434-F07E999CA3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99159"/>
          <a:ext cx="3809210" cy="3039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19</xdr:row>
      <xdr:rowOff>0</xdr:rowOff>
    </xdr:from>
    <xdr:to>
      <xdr:col>8</xdr:col>
      <xdr:colOff>34439</xdr:colOff>
      <xdr:row>41</xdr:row>
      <xdr:rowOff>155863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400A3677-4344-24B1-F7B6-17FD923A12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749386"/>
          <a:ext cx="6961711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1</xdr:row>
      <xdr:rowOff>0</xdr:rowOff>
    </xdr:from>
    <xdr:to>
      <xdr:col>4</xdr:col>
      <xdr:colOff>624841</xdr:colOff>
      <xdr:row>16</xdr:row>
      <xdr:rowOff>156612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92C499D-B549-1AC6-4AA7-DEFC5D9930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198120"/>
          <a:ext cx="4099560" cy="3097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43</xdr:row>
      <xdr:rowOff>0</xdr:rowOff>
    </xdr:from>
    <xdr:to>
      <xdr:col>7</xdr:col>
      <xdr:colOff>769354</xdr:colOff>
      <xdr:row>66</xdr:row>
      <xdr:rowOff>182880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72161B-815A-ED55-69CF-891B3A2362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8564880"/>
          <a:ext cx="6850113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175846</xdr:rowOff>
    </xdr:from>
    <xdr:to>
      <xdr:col>7</xdr:col>
      <xdr:colOff>664792</xdr:colOff>
      <xdr:row>41</xdr:row>
      <xdr:rowOff>92110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81775F1-2A18-E99E-F83C-F5C460AAA8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59758"/>
          <a:ext cx="6760792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72</xdr:row>
      <xdr:rowOff>0</xdr:rowOff>
    </xdr:from>
    <xdr:to>
      <xdr:col>9</xdr:col>
      <xdr:colOff>281940</xdr:colOff>
      <xdr:row>98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0F13B18-139E-7DFC-B523-81490D6BCA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135100"/>
          <a:ext cx="8100060" cy="5189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665019</xdr:colOff>
      <xdr:row>71</xdr:row>
      <xdr:rowOff>152399</xdr:rowOff>
    </xdr:from>
    <xdr:to>
      <xdr:col>19</xdr:col>
      <xdr:colOff>74122</xdr:colOff>
      <xdr:row>97</xdr:row>
      <xdr:rowOff>190500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AA03C64-8137-608D-C630-DBA660304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20546" y="13840690"/>
          <a:ext cx="8137467" cy="50811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1</xdr:rowOff>
    </xdr:from>
    <xdr:to>
      <xdr:col>8</xdr:col>
      <xdr:colOff>11516</xdr:colOff>
      <xdr:row>41</xdr:row>
      <xdr:rowOff>138547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3E66647-C46D-96D3-2AB1-A22D1CD64A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657601"/>
          <a:ext cx="6994207" cy="44611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1</xdr:rowOff>
    </xdr:from>
    <xdr:to>
      <xdr:col>4</xdr:col>
      <xdr:colOff>346364</xdr:colOff>
      <xdr:row>16</xdr:row>
      <xdr:rowOff>90170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A00EC8AD-8D2D-9625-DF1A-AD8700B7F2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3965"/>
          <a:ext cx="3837709" cy="29719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</xdr:rowOff>
    </xdr:from>
    <xdr:to>
      <xdr:col>4</xdr:col>
      <xdr:colOff>342176</xdr:colOff>
      <xdr:row>16</xdr:row>
      <xdr:rowOff>33496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F3D05A1-1959-89BD-E682-4C33D6846E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00968"/>
          <a:ext cx="3825605" cy="3014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7</xdr:col>
      <xdr:colOff>631360</xdr:colOff>
      <xdr:row>41</xdr:row>
      <xdr:rowOff>117231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1593860-0F71-343D-9A90-02A9482F1E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784879"/>
          <a:ext cx="6727360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7</xdr:col>
      <xdr:colOff>743446</xdr:colOff>
      <xdr:row>66</xdr:row>
      <xdr:rowOff>136769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BFB92B1-BDD4-FC8A-798F-D5BFA9D330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8479692"/>
          <a:ext cx="6761292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73</xdr:row>
      <xdr:rowOff>0</xdr:rowOff>
    </xdr:from>
    <xdr:to>
      <xdr:col>9</xdr:col>
      <xdr:colOff>365760</xdr:colOff>
      <xdr:row>99</xdr:row>
      <xdr:rowOff>38100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25898AA-6E0C-A193-055B-A6324FA87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4333220"/>
          <a:ext cx="8183880" cy="5189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0</xdr:colOff>
      <xdr:row>74</xdr:row>
      <xdr:rowOff>0</xdr:rowOff>
    </xdr:from>
    <xdr:to>
      <xdr:col>20</xdr:col>
      <xdr:colOff>365760</xdr:colOff>
      <xdr:row>100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9CAEDD-3E3F-BC98-7841-4582ACF98F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5480" y="14531340"/>
          <a:ext cx="8183880" cy="51892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</xdr:row>
      <xdr:rowOff>1</xdr:rowOff>
    </xdr:from>
    <xdr:to>
      <xdr:col>4</xdr:col>
      <xdr:colOff>455894</xdr:colOff>
      <xdr:row>16</xdr:row>
      <xdr:rowOff>124692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0C183C4-1CD2-7882-878A-4BB4135AF3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3965"/>
          <a:ext cx="3947239" cy="30064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</xdr:colOff>
      <xdr:row>43</xdr:row>
      <xdr:rowOff>0</xdr:rowOff>
    </xdr:from>
    <xdr:to>
      <xdr:col>7</xdr:col>
      <xdr:colOff>762001</xdr:colOff>
      <xdr:row>67</xdr:row>
      <xdr:rowOff>41189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EC6DB9B-2A17-6D1D-B87A-41961A14F6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" y="8454081"/>
          <a:ext cx="6816810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</xdr:colOff>
      <xdr:row>19</xdr:row>
      <xdr:rowOff>0</xdr:rowOff>
    </xdr:from>
    <xdr:to>
      <xdr:col>7</xdr:col>
      <xdr:colOff>749011</xdr:colOff>
      <xdr:row>41</xdr:row>
      <xdr:rowOff>55756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5216B213-2564-7437-8F08-B49AFAEB7C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3847171"/>
          <a:ext cx="6863595" cy="457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K54"/>
  <sheetViews>
    <sheetView topLeftCell="A14" zoomScale="45" zoomScaleNormal="56" workbookViewId="0">
      <selection activeCell="K25" sqref="K25"/>
    </sheetView>
  </sheetViews>
  <sheetFormatPr defaultColWidth="12.6640625" defaultRowHeight="15.75" customHeight="1" x14ac:dyDescent="0.25"/>
  <sheetData>
    <row r="1" spans="1:11" ht="15.75" customHeight="1" x14ac:dyDescent="0.35">
      <c r="A1" s="1" t="s">
        <v>5</v>
      </c>
    </row>
    <row r="2" spans="1:11" ht="15.75" customHeight="1" x14ac:dyDescent="0.3">
      <c r="A2" s="2"/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6">
        <v>1.3266899999999999</v>
      </c>
      <c r="K3" s="6">
        <v>513.73</v>
      </c>
    </row>
    <row r="4" spans="1:11" ht="15.75" customHeight="1" x14ac:dyDescent="0.3">
      <c r="A4" s="2"/>
    </row>
    <row r="19" spans="1:11" ht="15.75" customHeight="1" x14ac:dyDescent="0.35">
      <c r="A19" s="1" t="s">
        <v>6</v>
      </c>
    </row>
    <row r="20" spans="1:11" ht="26.4" x14ac:dyDescent="0.25">
      <c r="I20" s="4" t="s">
        <v>0</v>
      </c>
      <c r="J20" s="4" t="s">
        <v>1</v>
      </c>
      <c r="K20" s="4" t="s">
        <v>2</v>
      </c>
    </row>
    <row r="21" spans="1:11" ht="13.2" x14ac:dyDescent="0.25">
      <c r="I21" s="5">
        <v>1</v>
      </c>
      <c r="J21" s="5">
        <v>1.47</v>
      </c>
      <c r="K21" s="5">
        <v>347</v>
      </c>
    </row>
    <row r="22" spans="1:11" x14ac:dyDescent="0.25">
      <c r="I22" s="5">
        <v>2</v>
      </c>
      <c r="J22" s="5">
        <v>1.47</v>
      </c>
      <c r="K22" s="5">
        <v>461</v>
      </c>
    </row>
    <row r="23" spans="1:11" x14ac:dyDescent="0.25">
      <c r="I23" s="5">
        <v>3</v>
      </c>
      <c r="J23" s="5">
        <v>1.33</v>
      </c>
      <c r="K23" s="5">
        <v>923</v>
      </c>
    </row>
    <row r="24" spans="1:11" ht="13.2" x14ac:dyDescent="0.25">
      <c r="I24" s="5">
        <v>4</v>
      </c>
      <c r="J24" s="5">
        <v>1.28</v>
      </c>
      <c r="K24" s="7" t="s">
        <v>3</v>
      </c>
    </row>
    <row r="43" spans="1:11" ht="17.399999999999999" x14ac:dyDescent="0.35">
      <c r="A43" s="1" t="s">
        <v>4</v>
      </c>
    </row>
    <row r="44" spans="1:11" ht="26.4" x14ac:dyDescent="0.25">
      <c r="I44" s="4" t="s">
        <v>0</v>
      </c>
      <c r="J44" s="4" t="s">
        <v>1</v>
      </c>
      <c r="K44" s="4" t="s">
        <v>2</v>
      </c>
    </row>
    <row r="45" spans="1:11" ht="13.2" x14ac:dyDescent="0.25">
      <c r="I45" s="5">
        <v>1</v>
      </c>
      <c r="J45" s="5">
        <v>1.78</v>
      </c>
      <c r="K45" s="5">
        <v>204</v>
      </c>
    </row>
    <row r="46" spans="1:11" ht="13.2" x14ac:dyDescent="0.25">
      <c r="I46" s="5">
        <v>2</v>
      </c>
      <c r="J46" s="5">
        <v>1.33</v>
      </c>
      <c r="K46" s="5">
        <v>428</v>
      </c>
    </row>
    <row r="47" spans="1:11" ht="13.2" x14ac:dyDescent="0.25">
      <c r="I47" s="5">
        <v>3</v>
      </c>
      <c r="J47" s="5">
        <v>1.51</v>
      </c>
      <c r="K47" s="5">
        <v>359</v>
      </c>
    </row>
    <row r="48" spans="1:11" ht="13.2" x14ac:dyDescent="0.25">
      <c r="I48" s="5">
        <v>4</v>
      </c>
      <c r="J48" s="5">
        <v>1.66</v>
      </c>
      <c r="K48" s="5">
        <v>372</v>
      </c>
    </row>
    <row r="49" spans="9:11" ht="13.2" x14ac:dyDescent="0.25">
      <c r="I49" s="5">
        <v>5</v>
      </c>
      <c r="J49" s="5">
        <v>1.1399999999999999</v>
      </c>
      <c r="K49" s="5">
        <v>923</v>
      </c>
    </row>
    <row r="50" spans="9:11" ht="13.2" x14ac:dyDescent="0.25">
      <c r="I50" s="5">
        <v>6</v>
      </c>
      <c r="J50" s="5">
        <v>1.22</v>
      </c>
      <c r="K50" s="5">
        <v>1084</v>
      </c>
    </row>
    <row r="51" spans="9:11" ht="13.2" x14ac:dyDescent="0.25">
      <c r="I51" s="5">
        <v>7</v>
      </c>
      <c r="J51" s="5">
        <v>2.63</v>
      </c>
      <c r="K51" s="5">
        <v>346</v>
      </c>
    </row>
    <row r="52" spans="9:11" ht="13.2" x14ac:dyDescent="0.25">
      <c r="I52" s="5">
        <v>8</v>
      </c>
      <c r="J52" s="5">
        <v>1.21</v>
      </c>
      <c r="K52" s="7" t="s">
        <v>3</v>
      </c>
    </row>
    <row r="53" spans="9:11" ht="13.2" x14ac:dyDescent="0.25">
      <c r="I53" s="5">
        <v>9</v>
      </c>
      <c r="J53" s="5">
        <v>1.17</v>
      </c>
      <c r="K53" s="7" t="s">
        <v>3</v>
      </c>
    </row>
    <row r="54" spans="9:11" ht="13.2" x14ac:dyDescent="0.25">
      <c r="I54" s="5">
        <v>10</v>
      </c>
      <c r="J54" s="5">
        <v>2.06</v>
      </c>
      <c r="K54" s="7" t="s">
        <v>3</v>
      </c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5AC2C8-1D68-4749-9B31-AEAD67F35474}">
  <sheetPr>
    <outlinePr summaryBelow="0" summaryRight="0"/>
  </sheetPr>
  <dimension ref="A1:L54"/>
  <sheetViews>
    <sheetView topLeftCell="A6" zoomScale="119" workbookViewId="0">
      <selection activeCell="A45" sqref="A45"/>
    </sheetView>
  </sheetViews>
  <sheetFormatPr defaultColWidth="12.6640625" defaultRowHeight="15.75" customHeight="1" x14ac:dyDescent="0.25"/>
  <sheetData>
    <row r="1" spans="1:11" ht="15.75" customHeight="1" x14ac:dyDescent="0.35">
      <c r="A1" s="8" t="s">
        <v>22</v>
      </c>
    </row>
    <row r="2" spans="1:11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5">
        <v>1.82</v>
      </c>
      <c r="K3" s="7">
        <v>709</v>
      </c>
    </row>
    <row r="4" spans="1:11" ht="15.75" customHeight="1" x14ac:dyDescent="0.3">
      <c r="A4" s="2"/>
    </row>
    <row r="19" spans="1:12" ht="15.75" customHeight="1" x14ac:dyDescent="0.35">
      <c r="A19" s="8" t="s">
        <v>23</v>
      </c>
    </row>
    <row r="20" spans="1:12" ht="26.4" x14ac:dyDescent="0.25">
      <c r="I20" s="4" t="s">
        <v>0</v>
      </c>
      <c r="J20" s="4" t="s">
        <v>1</v>
      </c>
      <c r="K20" s="4" t="s">
        <v>2</v>
      </c>
    </row>
    <row r="21" spans="1:12" ht="13.2" x14ac:dyDescent="0.25">
      <c r="I21" s="5">
        <v>1</v>
      </c>
      <c r="J21" s="5">
        <v>1.58</v>
      </c>
      <c r="K21" s="5">
        <v>1165</v>
      </c>
      <c r="L21">
        <f t="shared" ref="L21:L23" si="0">J21*K21</f>
        <v>1840.7</v>
      </c>
    </row>
    <row r="22" spans="1:12" x14ac:dyDescent="0.25">
      <c r="I22" s="5">
        <v>2</v>
      </c>
      <c r="J22" s="5">
        <v>2.14</v>
      </c>
      <c r="K22" s="5">
        <v>434</v>
      </c>
      <c r="L22">
        <f t="shared" si="0"/>
        <v>928.7600000000001</v>
      </c>
    </row>
    <row r="23" spans="1:12" ht="13.2" x14ac:dyDescent="0.25">
      <c r="I23" s="5">
        <v>3</v>
      </c>
      <c r="J23" s="5">
        <v>2.76</v>
      </c>
      <c r="K23" s="7">
        <v>342</v>
      </c>
      <c r="L23">
        <f t="shared" si="0"/>
        <v>943.92</v>
      </c>
    </row>
    <row r="24" spans="1:12" ht="13.2" x14ac:dyDescent="0.25">
      <c r="I24" s="5">
        <v>4</v>
      </c>
      <c r="J24" s="5">
        <v>2.52</v>
      </c>
      <c r="K24" s="7" t="s">
        <v>3</v>
      </c>
    </row>
    <row r="43" spans="1:12" ht="17.399999999999999" x14ac:dyDescent="0.35">
      <c r="A43" s="8" t="s">
        <v>24</v>
      </c>
    </row>
    <row r="44" spans="1:12" ht="26.4" x14ac:dyDescent="0.25">
      <c r="I44" s="4" t="s">
        <v>0</v>
      </c>
      <c r="J44" s="4" t="s">
        <v>1</v>
      </c>
      <c r="K44" s="4" t="s">
        <v>2</v>
      </c>
    </row>
    <row r="45" spans="1:12" ht="13.2" x14ac:dyDescent="0.25">
      <c r="I45" s="5">
        <v>1</v>
      </c>
      <c r="J45" s="5">
        <v>1.82</v>
      </c>
      <c r="K45" s="5">
        <v>707</v>
      </c>
      <c r="L45">
        <f t="shared" ref="L45:L54" si="1">J45*K45</f>
        <v>1286.74</v>
      </c>
    </row>
    <row r="46" spans="1:12" ht="13.2" x14ac:dyDescent="0.25">
      <c r="I46" s="5">
        <v>2</v>
      </c>
      <c r="J46" s="5">
        <v>2.33</v>
      </c>
      <c r="K46" s="5">
        <v>240</v>
      </c>
      <c r="L46">
        <f t="shared" si="1"/>
        <v>559.20000000000005</v>
      </c>
    </row>
    <row r="47" spans="1:12" ht="13.2" x14ac:dyDescent="0.25">
      <c r="I47" s="5">
        <v>3</v>
      </c>
      <c r="J47" s="5">
        <v>1.84</v>
      </c>
      <c r="K47" s="5">
        <v>601</v>
      </c>
      <c r="L47">
        <f t="shared" si="1"/>
        <v>1105.8400000000001</v>
      </c>
    </row>
    <row r="48" spans="1:12" ht="13.2" x14ac:dyDescent="0.25">
      <c r="I48" s="5">
        <v>4</v>
      </c>
      <c r="J48" s="5">
        <v>2.27</v>
      </c>
      <c r="K48" s="5">
        <v>422</v>
      </c>
      <c r="L48">
        <f t="shared" si="1"/>
        <v>957.94</v>
      </c>
    </row>
    <row r="49" spans="9:12" ht="13.2" x14ac:dyDescent="0.25">
      <c r="I49" s="5">
        <v>5</v>
      </c>
      <c r="J49" s="5">
        <v>1.79</v>
      </c>
      <c r="K49" s="5">
        <v>635</v>
      </c>
      <c r="L49">
        <f t="shared" si="1"/>
        <v>1136.6500000000001</v>
      </c>
    </row>
    <row r="50" spans="9:12" ht="13.2" x14ac:dyDescent="0.25">
      <c r="I50" s="5">
        <v>6</v>
      </c>
      <c r="J50" s="5">
        <v>2.2599999999999998</v>
      </c>
      <c r="K50" s="5">
        <v>440</v>
      </c>
      <c r="L50">
        <f t="shared" si="1"/>
        <v>994.39999999999986</v>
      </c>
    </row>
    <row r="51" spans="9:12" ht="13.2" x14ac:dyDescent="0.25">
      <c r="I51" s="5">
        <v>7</v>
      </c>
      <c r="J51" s="5">
        <v>2.56</v>
      </c>
      <c r="K51" s="7">
        <v>372</v>
      </c>
      <c r="L51">
        <f t="shared" si="1"/>
        <v>952.32</v>
      </c>
    </row>
    <row r="52" spans="9:12" ht="13.2" x14ac:dyDescent="0.25">
      <c r="I52" s="5">
        <v>8</v>
      </c>
      <c r="J52" s="5">
        <v>3.76</v>
      </c>
      <c r="K52" s="7">
        <v>235</v>
      </c>
      <c r="L52">
        <f t="shared" si="1"/>
        <v>883.59999999999991</v>
      </c>
    </row>
    <row r="53" spans="9:12" ht="13.2" x14ac:dyDescent="0.25">
      <c r="I53" s="5">
        <v>9</v>
      </c>
      <c r="J53" s="5">
        <v>2.5</v>
      </c>
      <c r="K53" s="7" t="s">
        <v>3</v>
      </c>
      <c r="L53" t="e">
        <f t="shared" si="1"/>
        <v>#VALUE!</v>
      </c>
    </row>
    <row r="54" spans="9:12" ht="13.2" x14ac:dyDescent="0.25">
      <c r="I54" s="5">
        <v>10</v>
      </c>
      <c r="J54" s="5">
        <v>1.82</v>
      </c>
      <c r="K54" s="7">
        <v>709</v>
      </c>
      <c r="L54">
        <f t="shared" si="1"/>
        <v>1290.3800000000001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1B0F57-3A63-47FD-84F3-6E5171A5996B}">
  <sheetPr>
    <outlinePr summaryBelow="0" summaryRight="0"/>
  </sheetPr>
  <dimension ref="A1:L56"/>
  <sheetViews>
    <sheetView topLeftCell="A73" zoomScale="73" zoomScaleNormal="55" workbookViewId="0">
      <selection activeCell="L34" sqref="L34"/>
    </sheetView>
  </sheetViews>
  <sheetFormatPr defaultColWidth="12.6640625" defaultRowHeight="15.75" customHeight="1" x14ac:dyDescent="0.25"/>
  <sheetData>
    <row r="1" spans="1:12" ht="15.75" customHeight="1" x14ac:dyDescent="0.35">
      <c r="A1" s="8" t="s">
        <v>26</v>
      </c>
    </row>
    <row r="2" spans="1:12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2" ht="13.2" x14ac:dyDescent="0.25">
      <c r="I3" s="5">
        <v>1</v>
      </c>
      <c r="J3" s="6">
        <v>1.69</v>
      </c>
      <c r="K3" s="6">
        <v>374</v>
      </c>
      <c r="L3">
        <f>J3*K3</f>
        <v>632.05999999999995</v>
      </c>
    </row>
    <row r="4" spans="1:12" ht="15.75" customHeight="1" x14ac:dyDescent="0.3">
      <c r="A4" s="2"/>
    </row>
    <row r="19" spans="1:12" ht="15.75" customHeight="1" x14ac:dyDescent="0.35">
      <c r="A19" s="8" t="s">
        <v>27</v>
      </c>
    </row>
    <row r="20" spans="1:12" ht="26.4" x14ac:dyDescent="0.25">
      <c r="I20" s="4" t="s">
        <v>0</v>
      </c>
      <c r="J20" s="4" t="s">
        <v>1</v>
      </c>
      <c r="K20" s="4" t="s">
        <v>2</v>
      </c>
    </row>
    <row r="21" spans="1:12" ht="13.2" x14ac:dyDescent="0.25">
      <c r="I21" s="5">
        <v>1</v>
      </c>
      <c r="J21" s="5">
        <v>1.52</v>
      </c>
      <c r="K21" s="5">
        <v>262</v>
      </c>
      <c r="L21">
        <f>J21*K21</f>
        <v>398.24</v>
      </c>
    </row>
    <row r="22" spans="1:12" x14ac:dyDescent="0.25">
      <c r="I22" s="5">
        <v>2</v>
      </c>
      <c r="J22" s="5">
        <v>1.85</v>
      </c>
      <c r="K22" s="5">
        <v>319</v>
      </c>
      <c r="L22">
        <f t="shared" ref="L22:L24" si="0">J22*K22</f>
        <v>590.15</v>
      </c>
    </row>
    <row r="23" spans="1:12" ht="13.2" x14ac:dyDescent="0.25">
      <c r="I23" s="5">
        <v>3</v>
      </c>
      <c r="J23" s="5">
        <v>1.71</v>
      </c>
      <c r="K23" s="7">
        <v>476</v>
      </c>
      <c r="L23">
        <f t="shared" si="0"/>
        <v>813.96</v>
      </c>
    </row>
    <row r="24" spans="1:12" ht="13.2" x14ac:dyDescent="0.25">
      <c r="I24" s="5">
        <v>4</v>
      </c>
      <c r="J24" s="5">
        <v>1.96</v>
      </c>
      <c r="K24" s="7">
        <v>648</v>
      </c>
      <c r="L24">
        <f t="shared" si="0"/>
        <v>1270.08</v>
      </c>
    </row>
    <row r="43" spans="1:12" ht="17.399999999999999" x14ac:dyDescent="0.35">
      <c r="A43" s="8" t="s">
        <v>28</v>
      </c>
    </row>
    <row r="44" spans="1:12" ht="26.4" x14ac:dyDescent="0.25">
      <c r="I44" s="4" t="s">
        <v>0</v>
      </c>
      <c r="J44" s="4" t="s">
        <v>1</v>
      </c>
      <c r="K44" s="4" t="s">
        <v>2</v>
      </c>
    </row>
    <row r="45" spans="1:12" ht="13.2" x14ac:dyDescent="0.25">
      <c r="I45" s="5">
        <v>1</v>
      </c>
      <c r="J45" s="5">
        <v>2.0699999999999998</v>
      </c>
      <c r="K45" s="5">
        <v>182</v>
      </c>
      <c r="L45">
        <f>J45*K45</f>
        <v>376.73999999999995</v>
      </c>
    </row>
    <row r="46" spans="1:12" ht="13.2" x14ac:dyDescent="0.25">
      <c r="I46" s="5">
        <v>2</v>
      </c>
      <c r="J46" s="5">
        <v>1.39</v>
      </c>
      <c r="K46" s="5">
        <v>329</v>
      </c>
      <c r="L46">
        <f t="shared" ref="L46:L56" si="1">J46*K46</f>
        <v>457.30999999999995</v>
      </c>
    </row>
    <row r="47" spans="1:12" ht="13.2" x14ac:dyDescent="0.25">
      <c r="I47" s="5">
        <v>3</v>
      </c>
      <c r="J47" s="5">
        <v>1.7</v>
      </c>
      <c r="K47" s="5">
        <v>312</v>
      </c>
      <c r="L47">
        <f t="shared" si="1"/>
        <v>530.4</v>
      </c>
    </row>
    <row r="48" spans="1:12" ht="13.2" x14ac:dyDescent="0.25">
      <c r="I48" s="5">
        <v>4</v>
      </c>
      <c r="J48" s="5">
        <v>2.16</v>
      </c>
      <c r="K48" s="5">
        <v>292</v>
      </c>
      <c r="L48">
        <f t="shared" si="1"/>
        <v>630.72</v>
      </c>
    </row>
    <row r="49" spans="9:12" ht="13.2" x14ac:dyDescent="0.25">
      <c r="I49" s="5">
        <v>5</v>
      </c>
      <c r="J49" s="5">
        <v>1.23</v>
      </c>
      <c r="K49" s="5">
        <v>659</v>
      </c>
      <c r="L49">
        <f t="shared" si="1"/>
        <v>810.56999999999994</v>
      </c>
    </row>
    <row r="50" spans="9:12" ht="13.2" x14ac:dyDescent="0.25">
      <c r="I50" s="5">
        <v>6</v>
      </c>
      <c r="J50" s="5">
        <v>1.9</v>
      </c>
      <c r="K50" s="5">
        <v>447</v>
      </c>
      <c r="L50">
        <f t="shared" si="1"/>
        <v>849.3</v>
      </c>
    </row>
    <row r="51" spans="9:12" ht="13.2" x14ac:dyDescent="0.25">
      <c r="I51" s="5">
        <v>7</v>
      </c>
      <c r="J51" s="5">
        <v>3.33</v>
      </c>
      <c r="K51" s="7">
        <v>227</v>
      </c>
      <c r="L51">
        <f t="shared" si="1"/>
        <v>755.91</v>
      </c>
    </row>
    <row r="52" spans="9:12" ht="13.2" x14ac:dyDescent="0.25">
      <c r="I52" s="5">
        <v>8</v>
      </c>
      <c r="J52" s="5">
        <v>1.92</v>
      </c>
      <c r="K52" s="7">
        <v>539</v>
      </c>
      <c r="L52">
        <f t="shared" si="1"/>
        <v>1034.8799999999999</v>
      </c>
    </row>
    <row r="53" spans="9:12" ht="13.2" x14ac:dyDescent="0.25">
      <c r="I53" s="5">
        <v>9</v>
      </c>
      <c r="J53" s="5">
        <v>1.67</v>
      </c>
      <c r="K53" s="7" t="s">
        <v>3</v>
      </c>
      <c r="L53" t="e">
        <f t="shared" si="1"/>
        <v>#VALUE!</v>
      </c>
    </row>
    <row r="54" spans="9:12" ht="13.2" x14ac:dyDescent="0.25">
      <c r="I54" s="5">
        <v>10</v>
      </c>
      <c r="J54" s="5">
        <v>2.8</v>
      </c>
      <c r="K54" s="7" t="s">
        <v>3</v>
      </c>
      <c r="L54" t="e">
        <f t="shared" si="1"/>
        <v>#VALUE!</v>
      </c>
    </row>
    <row r="55" spans="9:12" ht="15.75" customHeight="1" x14ac:dyDescent="0.25">
      <c r="J55" s="7"/>
      <c r="L55">
        <f t="shared" si="1"/>
        <v>0</v>
      </c>
    </row>
    <row r="56" spans="9:12" ht="15.75" customHeight="1" x14ac:dyDescent="0.25">
      <c r="J56" s="7"/>
      <c r="L56">
        <f t="shared" si="1"/>
        <v>0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81D51E-6A79-4767-B1D7-E7A0CCBB52E2}">
  <sheetPr>
    <outlinePr summaryBelow="0" summaryRight="0"/>
  </sheetPr>
  <dimension ref="A1:L54"/>
  <sheetViews>
    <sheetView zoomScale="75" workbookViewId="0">
      <selection activeCell="L34" sqref="L34"/>
    </sheetView>
  </sheetViews>
  <sheetFormatPr defaultColWidth="12.6640625" defaultRowHeight="15.75" customHeight="1" x14ac:dyDescent="0.25"/>
  <sheetData>
    <row r="1" spans="1:11" ht="15.75" customHeight="1" x14ac:dyDescent="0.35">
      <c r="A1" s="8" t="s">
        <v>29</v>
      </c>
    </row>
    <row r="2" spans="1:11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5">
        <v>0.52</v>
      </c>
      <c r="K3" s="7" t="s">
        <v>3</v>
      </c>
    </row>
    <row r="4" spans="1:11" ht="15.75" customHeight="1" x14ac:dyDescent="0.3">
      <c r="A4" s="2"/>
    </row>
    <row r="19" spans="1:12" ht="15.75" customHeight="1" x14ac:dyDescent="0.35">
      <c r="A19" s="8" t="s">
        <v>30</v>
      </c>
    </row>
    <row r="20" spans="1:12" ht="26.4" x14ac:dyDescent="0.25">
      <c r="I20" s="4" t="s">
        <v>0</v>
      </c>
      <c r="J20" s="4" t="s">
        <v>1</v>
      </c>
      <c r="K20" s="4" t="s">
        <v>2</v>
      </c>
    </row>
    <row r="21" spans="1:12" ht="13.2" x14ac:dyDescent="0.25">
      <c r="I21" s="5">
        <v>1</v>
      </c>
      <c r="J21" s="5">
        <v>1.35</v>
      </c>
      <c r="K21" s="5">
        <v>417</v>
      </c>
      <c r="L21">
        <f t="shared" ref="L21:L23" si="0">J21*K21</f>
        <v>562.95000000000005</v>
      </c>
    </row>
    <row r="22" spans="1:12" x14ac:dyDescent="0.25">
      <c r="I22" s="5">
        <v>2</v>
      </c>
      <c r="J22" s="5">
        <v>1.48</v>
      </c>
      <c r="K22" s="5">
        <v>511</v>
      </c>
      <c r="L22">
        <f t="shared" si="0"/>
        <v>756.28</v>
      </c>
    </row>
    <row r="23" spans="1:12" ht="13.2" x14ac:dyDescent="0.25">
      <c r="I23" s="5">
        <v>3</v>
      </c>
      <c r="J23" s="5">
        <v>2.7</v>
      </c>
      <c r="K23" s="7">
        <v>296</v>
      </c>
      <c r="L23">
        <f t="shared" si="0"/>
        <v>799.2</v>
      </c>
    </row>
    <row r="24" spans="1:12" ht="13.2" x14ac:dyDescent="0.25">
      <c r="I24" s="5">
        <v>4</v>
      </c>
      <c r="J24" s="5">
        <v>2.14</v>
      </c>
      <c r="K24" s="7" t="s">
        <v>3</v>
      </c>
    </row>
    <row r="43" spans="1:12" ht="17.399999999999999" x14ac:dyDescent="0.35">
      <c r="A43" s="8" t="s">
        <v>31</v>
      </c>
    </row>
    <row r="44" spans="1:12" ht="26.4" x14ac:dyDescent="0.25">
      <c r="I44" s="4" t="s">
        <v>0</v>
      </c>
      <c r="J44" s="4" t="s">
        <v>1</v>
      </c>
      <c r="K44" s="4" t="s">
        <v>2</v>
      </c>
    </row>
    <row r="45" spans="1:12" ht="13.2" x14ac:dyDescent="0.25">
      <c r="I45" s="5">
        <v>1</v>
      </c>
      <c r="J45" s="5">
        <v>2.16</v>
      </c>
      <c r="K45" s="5">
        <v>189</v>
      </c>
      <c r="L45">
        <f t="shared" ref="L45:L54" si="1">J45*K45</f>
        <v>408.24</v>
      </c>
    </row>
    <row r="46" spans="1:12" ht="13.2" x14ac:dyDescent="0.25">
      <c r="I46" s="5">
        <v>2</v>
      </c>
      <c r="J46" s="5">
        <v>0.5</v>
      </c>
      <c r="K46" s="5">
        <v>1804</v>
      </c>
      <c r="L46">
        <f t="shared" si="1"/>
        <v>902</v>
      </c>
    </row>
    <row r="47" spans="1:12" ht="13.2" x14ac:dyDescent="0.25">
      <c r="I47" s="5">
        <v>3</v>
      </c>
      <c r="J47" s="5">
        <v>1.71</v>
      </c>
      <c r="K47" s="5">
        <v>303</v>
      </c>
      <c r="L47">
        <f t="shared" si="1"/>
        <v>518.13</v>
      </c>
    </row>
    <row r="48" spans="1:12" ht="13.2" x14ac:dyDescent="0.25">
      <c r="I48" s="5">
        <v>4</v>
      </c>
      <c r="J48" s="5">
        <v>2</v>
      </c>
      <c r="K48" s="5">
        <v>315</v>
      </c>
      <c r="L48">
        <f t="shared" si="1"/>
        <v>630</v>
      </c>
    </row>
    <row r="49" spans="9:12" ht="13.2" x14ac:dyDescent="0.25">
      <c r="I49" s="5">
        <v>5</v>
      </c>
      <c r="J49" s="5">
        <v>0.84</v>
      </c>
      <c r="K49" s="5">
        <v>948</v>
      </c>
      <c r="L49">
        <f t="shared" si="1"/>
        <v>796.31999999999994</v>
      </c>
    </row>
    <row r="50" spans="9:12" ht="13.2" x14ac:dyDescent="0.25">
      <c r="I50" s="5">
        <v>6</v>
      </c>
      <c r="J50" s="5">
        <v>2.0499999999999998</v>
      </c>
      <c r="K50" s="5">
        <v>387</v>
      </c>
      <c r="L50">
        <f t="shared" si="1"/>
        <v>793.34999999999991</v>
      </c>
    </row>
    <row r="51" spans="9:12" ht="13.2" x14ac:dyDescent="0.25">
      <c r="I51" s="5">
        <v>7</v>
      </c>
      <c r="J51" s="5">
        <v>3.9</v>
      </c>
      <c r="K51" s="7">
        <v>199</v>
      </c>
      <c r="L51">
        <f t="shared" si="1"/>
        <v>776.1</v>
      </c>
    </row>
    <row r="52" spans="9:12" ht="13.2" x14ac:dyDescent="0.25">
      <c r="I52" s="5">
        <v>8</v>
      </c>
      <c r="J52" s="5">
        <v>1.74</v>
      </c>
      <c r="K52" s="7">
        <v>553</v>
      </c>
      <c r="L52">
        <f t="shared" si="1"/>
        <v>962.22</v>
      </c>
    </row>
    <row r="53" spans="9:12" ht="13.2" x14ac:dyDescent="0.25">
      <c r="I53" s="5">
        <v>9</v>
      </c>
      <c r="J53" s="5">
        <v>0.88</v>
      </c>
      <c r="K53" s="7" t="s">
        <v>3</v>
      </c>
      <c r="L53" t="e">
        <f t="shared" si="1"/>
        <v>#VALUE!</v>
      </c>
    </row>
    <row r="54" spans="9:12" ht="13.2" x14ac:dyDescent="0.25">
      <c r="I54" s="5">
        <v>10</v>
      </c>
      <c r="J54" s="5">
        <v>2.34</v>
      </c>
      <c r="K54" s="7" t="s">
        <v>3</v>
      </c>
      <c r="L54" t="e">
        <f t="shared" si="1"/>
        <v>#VALUE!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1ED620-90AB-4A96-B9DD-CD981939D5F5}">
  <sheetPr>
    <outlinePr summaryBelow="0" summaryRight="0"/>
  </sheetPr>
  <dimension ref="A1:L56"/>
  <sheetViews>
    <sheetView tabSelected="1" zoomScale="64" zoomScaleNormal="55" workbookViewId="0">
      <selection activeCell="N27" sqref="N27"/>
    </sheetView>
  </sheetViews>
  <sheetFormatPr defaultColWidth="12.6640625" defaultRowHeight="15.75" customHeight="1" x14ac:dyDescent="0.25"/>
  <sheetData>
    <row r="1" spans="1:12" ht="15.75" customHeight="1" x14ac:dyDescent="0.35">
      <c r="A1" s="8" t="s">
        <v>32</v>
      </c>
    </row>
    <row r="2" spans="1:12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2" ht="13.2" x14ac:dyDescent="0.25">
      <c r="I3" s="5">
        <v>1</v>
      </c>
      <c r="J3" s="6">
        <v>1.62</v>
      </c>
      <c r="K3" s="6" t="s">
        <v>3</v>
      </c>
      <c r="L3" t="e">
        <f>J3*K3</f>
        <v>#VALUE!</v>
      </c>
    </row>
    <row r="4" spans="1:12" ht="15.75" customHeight="1" x14ac:dyDescent="0.3">
      <c r="A4" s="2"/>
    </row>
    <row r="19" spans="1:12" ht="15.75" customHeight="1" x14ac:dyDescent="0.35">
      <c r="A19" s="8" t="s">
        <v>33</v>
      </c>
    </row>
    <row r="20" spans="1:12" ht="26.4" x14ac:dyDescent="0.25">
      <c r="I20" s="4" t="s">
        <v>0</v>
      </c>
      <c r="J20" s="4" t="s">
        <v>1</v>
      </c>
      <c r="K20" s="4" t="s">
        <v>2</v>
      </c>
    </row>
    <row r="21" spans="1:12" ht="13.2" x14ac:dyDescent="0.25">
      <c r="I21" s="5">
        <v>1</v>
      </c>
      <c r="J21">
        <v>0.86</v>
      </c>
      <c r="K21" s="7" t="s">
        <v>3</v>
      </c>
      <c r="L21" t="e">
        <f>K25*K21</f>
        <v>#VALUE!</v>
      </c>
    </row>
    <row r="22" spans="1:12" ht="13.2" x14ac:dyDescent="0.25">
      <c r="I22" s="5">
        <v>2</v>
      </c>
      <c r="J22" s="5">
        <v>1.6</v>
      </c>
      <c r="K22" s="7" t="s">
        <v>3</v>
      </c>
      <c r="L22" t="e">
        <f t="shared" ref="L22:L24" si="0">J22*K22</f>
        <v>#VALUE!</v>
      </c>
    </row>
    <row r="23" spans="1:12" ht="13.2" x14ac:dyDescent="0.25">
      <c r="I23" s="5">
        <v>3</v>
      </c>
      <c r="J23" s="5">
        <v>2.2799999999999998</v>
      </c>
      <c r="K23" s="7" t="s">
        <v>3</v>
      </c>
      <c r="L23" t="e">
        <f t="shared" si="0"/>
        <v>#VALUE!</v>
      </c>
    </row>
    <row r="24" spans="1:12" ht="13.2" x14ac:dyDescent="0.25">
      <c r="I24" s="5">
        <v>4</v>
      </c>
      <c r="J24" s="7" t="s">
        <v>3</v>
      </c>
      <c r="K24" s="7" t="s">
        <v>3</v>
      </c>
      <c r="L24" t="e">
        <f t="shared" si="0"/>
        <v>#VALUE!</v>
      </c>
    </row>
    <row r="25" spans="1:12" ht="15.75" customHeight="1" x14ac:dyDescent="0.25">
      <c r="K25" s="5"/>
    </row>
    <row r="43" spans="1:12" ht="17.399999999999999" x14ac:dyDescent="0.35">
      <c r="A43" s="8" t="s">
        <v>34</v>
      </c>
    </row>
    <row r="44" spans="1:12" ht="26.4" x14ac:dyDescent="0.25">
      <c r="A44" s="10" t="s">
        <v>38</v>
      </c>
      <c r="I44" s="4" t="s">
        <v>0</v>
      </c>
      <c r="J44" s="4" t="s">
        <v>1</v>
      </c>
      <c r="K44" s="4" t="s">
        <v>2</v>
      </c>
    </row>
    <row r="45" spans="1:12" ht="13.2" x14ac:dyDescent="0.25">
      <c r="I45" s="5">
        <v>1</v>
      </c>
      <c r="J45" s="5">
        <v>0.65</v>
      </c>
      <c r="K45" s="5"/>
      <c r="L45">
        <f>J45*K45</f>
        <v>0</v>
      </c>
    </row>
    <row r="46" spans="1:12" ht="13.2" x14ac:dyDescent="0.25">
      <c r="I46" s="5">
        <v>2</v>
      </c>
      <c r="J46" s="5">
        <v>1.1499999999999999</v>
      </c>
      <c r="K46" s="5"/>
      <c r="L46">
        <f t="shared" ref="L46:L56" si="1">J46*K46</f>
        <v>0</v>
      </c>
    </row>
    <row r="47" spans="1:12" ht="13.2" x14ac:dyDescent="0.25">
      <c r="I47" s="5">
        <v>3</v>
      </c>
      <c r="J47" s="5"/>
      <c r="K47" s="5"/>
      <c r="L47">
        <f t="shared" si="1"/>
        <v>0</v>
      </c>
    </row>
    <row r="48" spans="1:12" ht="13.2" x14ac:dyDescent="0.25">
      <c r="I48" s="5">
        <v>4</v>
      </c>
      <c r="J48" s="5"/>
      <c r="K48" s="5"/>
      <c r="L48">
        <f t="shared" si="1"/>
        <v>0</v>
      </c>
    </row>
    <row r="49" spans="9:12" ht="13.2" x14ac:dyDescent="0.25">
      <c r="I49" s="5">
        <v>5</v>
      </c>
      <c r="J49" s="5"/>
      <c r="K49" s="5"/>
      <c r="L49">
        <f t="shared" si="1"/>
        <v>0</v>
      </c>
    </row>
    <row r="50" spans="9:12" ht="13.2" x14ac:dyDescent="0.25">
      <c r="I50" s="5">
        <v>6</v>
      </c>
      <c r="J50" s="5"/>
      <c r="K50" s="5"/>
      <c r="L50">
        <f t="shared" si="1"/>
        <v>0</v>
      </c>
    </row>
    <row r="51" spans="9:12" ht="13.2" x14ac:dyDescent="0.25">
      <c r="I51" s="5">
        <v>7</v>
      </c>
      <c r="J51" s="5"/>
      <c r="K51" s="7"/>
      <c r="L51">
        <f t="shared" si="1"/>
        <v>0</v>
      </c>
    </row>
    <row r="52" spans="9:12" ht="13.2" x14ac:dyDescent="0.25">
      <c r="I52" s="5">
        <v>8</v>
      </c>
      <c r="J52" s="5"/>
      <c r="K52" s="7"/>
      <c r="L52">
        <f t="shared" si="1"/>
        <v>0</v>
      </c>
    </row>
    <row r="53" spans="9:12" ht="13.2" x14ac:dyDescent="0.25">
      <c r="I53" s="5">
        <v>9</v>
      </c>
      <c r="J53" s="5"/>
      <c r="K53" s="7"/>
      <c r="L53">
        <f t="shared" si="1"/>
        <v>0</v>
      </c>
    </row>
    <row r="54" spans="9:12" ht="13.2" x14ac:dyDescent="0.25">
      <c r="I54" s="5">
        <v>10</v>
      </c>
      <c r="J54" s="5"/>
      <c r="K54" s="7"/>
      <c r="L54">
        <f t="shared" si="1"/>
        <v>0</v>
      </c>
    </row>
    <row r="55" spans="9:12" ht="15.75" customHeight="1" x14ac:dyDescent="0.25">
      <c r="J55" s="7"/>
      <c r="L55">
        <f t="shared" si="1"/>
        <v>0</v>
      </c>
    </row>
    <row r="56" spans="9:12" ht="15.75" customHeight="1" x14ac:dyDescent="0.25">
      <c r="J56" s="7"/>
      <c r="L56">
        <f t="shared" si="1"/>
        <v>0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22E7C9-57E9-4B26-A49B-5FB913ED71A6}">
  <sheetPr>
    <outlinePr summaryBelow="0" summaryRight="0"/>
  </sheetPr>
  <dimension ref="A1:L54"/>
  <sheetViews>
    <sheetView zoomScale="114" workbookViewId="0">
      <selection activeCell="K56" sqref="K56"/>
    </sheetView>
  </sheetViews>
  <sheetFormatPr defaultColWidth="12.6640625" defaultRowHeight="15.75" customHeight="1" x14ac:dyDescent="0.25"/>
  <sheetData>
    <row r="1" spans="1:11" ht="15.75" customHeight="1" x14ac:dyDescent="0.35">
      <c r="A1" s="8" t="s">
        <v>35</v>
      </c>
    </row>
    <row r="2" spans="1:11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5">
        <v>1.8</v>
      </c>
      <c r="K3" s="7" t="s">
        <v>3</v>
      </c>
    </row>
    <row r="4" spans="1:11" ht="15.75" customHeight="1" x14ac:dyDescent="0.3">
      <c r="A4" s="2"/>
    </row>
    <row r="19" spans="1:12" ht="15.75" customHeight="1" x14ac:dyDescent="0.35">
      <c r="A19" s="8" t="s">
        <v>36</v>
      </c>
    </row>
    <row r="20" spans="1:12" ht="26.4" x14ac:dyDescent="0.25">
      <c r="I20" s="4" t="s">
        <v>0</v>
      </c>
      <c r="J20" s="4" t="s">
        <v>1</v>
      </c>
      <c r="K20" s="4" t="s">
        <v>2</v>
      </c>
    </row>
    <row r="21" spans="1:12" ht="13.2" x14ac:dyDescent="0.25">
      <c r="I21" s="5">
        <v>1</v>
      </c>
      <c r="J21" s="5">
        <v>2.1</v>
      </c>
      <c r="K21" s="7" t="s">
        <v>3</v>
      </c>
      <c r="L21" t="e">
        <f t="shared" ref="L21:L23" si="0">J21*K21</f>
        <v>#VALUE!</v>
      </c>
    </row>
    <row r="22" spans="1:12" ht="13.2" x14ac:dyDescent="0.25">
      <c r="I22" s="5">
        <v>2</v>
      </c>
      <c r="J22" s="5">
        <v>1.63</v>
      </c>
      <c r="K22" s="7" t="s">
        <v>3</v>
      </c>
      <c r="L22" t="e">
        <f t="shared" si="0"/>
        <v>#VALUE!</v>
      </c>
    </row>
    <row r="23" spans="1:12" ht="13.2" x14ac:dyDescent="0.25">
      <c r="I23" s="5">
        <v>3</v>
      </c>
      <c r="J23" s="5">
        <v>2.9</v>
      </c>
      <c r="K23" s="7" t="s">
        <v>3</v>
      </c>
      <c r="L23" t="e">
        <f t="shared" si="0"/>
        <v>#VALUE!</v>
      </c>
    </row>
    <row r="24" spans="1:12" ht="13.2" x14ac:dyDescent="0.25">
      <c r="I24" s="5">
        <v>4</v>
      </c>
      <c r="J24" s="5">
        <v>0.15</v>
      </c>
      <c r="K24" s="7" t="s">
        <v>3</v>
      </c>
    </row>
    <row r="43" spans="1:12" ht="17.399999999999999" x14ac:dyDescent="0.35">
      <c r="A43" s="8" t="s">
        <v>37</v>
      </c>
    </row>
    <row r="44" spans="1:12" ht="26.4" x14ac:dyDescent="0.25">
      <c r="I44" s="4" t="s">
        <v>0</v>
      </c>
      <c r="J44" s="4" t="s">
        <v>1</v>
      </c>
      <c r="K44" s="4" t="s">
        <v>2</v>
      </c>
    </row>
    <row r="45" spans="1:12" ht="13.2" x14ac:dyDescent="0.25">
      <c r="I45" s="5">
        <v>1</v>
      </c>
      <c r="J45" s="5">
        <v>1.95</v>
      </c>
      <c r="K45" s="7" t="s">
        <v>3</v>
      </c>
      <c r="L45" t="e">
        <f t="shared" ref="L45:L54" si="1">J45*K45</f>
        <v>#VALUE!</v>
      </c>
    </row>
    <row r="46" spans="1:12" ht="13.2" x14ac:dyDescent="0.25">
      <c r="I46" s="5">
        <v>2</v>
      </c>
      <c r="J46" s="5">
        <v>2.2200000000000002</v>
      </c>
      <c r="K46" s="7" t="s">
        <v>3</v>
      </c>
      <c r="L46" t="e">
        <f t="shared" si="1"/>
        <v>#VALUE!</v>
      </c>
    </row>
    <row r="47" spans="1:12" ht="13.2" x14ac:dyDescent="0.25">
      <c r="I47" s="5">
        <v>3</v>
      </c>
      <c r="J47" s="5">
        <v>2.5299999999999998</v>
      </c>
      <c r="K47" s="5"/>
      <c r="L47">
        <f t="shared" si="1"/>
        <v>0</v>
      </c>
    </row>
    <row r="48" spans="1:12" ht="13.2" x14ac:dyDescent="0.25">
      <c r="I48" s="5">
        <v>4</v>
      </c>
      <c r="J48" s="5">
        <v>1.06</v>
      </c>
      <c r="K48" s="5">
        <v>936</v>
      </c>
      <c r="L48">
        <f t="shared" si="1"/>
        <v>992.16000000000008</v>
      </c>
    </row>
    <row r="49" spans="9:12" ht="13.2" x14ac:dyDescent="0.25">
      <c r="I49" s="5">
        <v>5</v>
      </c>
      <c r="J49" s="5">
        <v>1.81</v>
      </c>
      <c r="K49" s="7" t="s">
        <v>3</v>
      </c>
      <c r="L49" t="e">
        <f t="shared" si="1"/>
        <v>#VALUE!</v>
      </c>
    </row>
    <row r="50" spans="9:12" ht="13.2" x14ac:dyDescent="0.25">
      <c r="I50" s="5">
        <v>6</v>
      </c>
      <c r="J50" s="5">
        <v>2.13</v>
      </c>
      <c r="K50" s="7" t="s">
        <v>3</v>
      </c>
      <c r="L50" t="e">
        <f t="shared" si="1"/>
        <v>#VALUE!</v>
      </c>
    </row>
    <row r="51" spans="9:12" ht="13.2" x14ac:dyDescent="0.25">
      <c r="I51" s="5">
        <v>7</v>
      </c>
      <c r="J51" s="5">
        <v>3.26</v>
      </c>
      <c r="K51" s="7" t="s">
        <v>3</v>
      </c>
      <c r="L51" t="e">
        <f t="shared" si="1"/>
        <v>#VALUE!</v>
      </c>
    </row>
    <row r="52" spans="9:12" ht="13.2" x14ac:dyDescent="0.25">
      <c r="I52" s="5">
        <v>8</v>
      </c>
      <c r="J52" s="5">
        <v>0.15</v>
      </c>
      <c r="K52" s="7" t="s">
        <v>3</v>
      </c>
      <c r="L52" t="e">
        <f t="shared" si="1"/>
        <v>#VALUE!</v>
      </c>
    </row>
    <row r="53" spans="9:12" ht="13.2" x14ac:dyDescent="0.25">
      <c r="I53" s="5">
        <v>9</v>
      </c>
      <c r="J53" s="5">
        <v>2.12</v>
      </c>
      <c r="K53" s="7" t="s">
        <v>3</v>
      </c>
      <c r="L53" t="e">
        <f t="shared" si="1"/>
        <v>#VALUE!</v>
      </c>
    </row>
    <row r="54" spans="9:12" ht="13.2" x14ac:dyDescent="0.25">
      <c r="I54" s="5">
        <v>10</v>
      </c>
      <c r="J54" s="5">
        <v>2.12</v>
      </c>
      <c r="K54" s="7" t="s">
        <v>3</v>
      </c>
      <c r="L54" t="e">
        <f t="shared" si="1"/>
        <v>#VALUE!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K54"/>
  <sheetViews>
    <sheetView zoomScale="50" workbookViewId="0">
      <selection activeCell="K25" sqref="K25"/>
    </sheetView>
  </sheetViews>
  <sheetFormatPr defaultColWidth="12.6640625" defaultRowHeight="15.75" customHeight="1" x14ac:dyDescent="0.25"/>
  <sheetData>
    <row r="1" spans="1:11" ht="15.75" customHeight="1" x14ac:dyDescent="0.35">
      <c r="A1" s="8" t="s">
        <v>7</v>
      </c>
    </row>
    <row r="2" spans="1:11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5">
        <v>1.02</v>
      </c>
      <c r="K3" s="7" t="s">
        <v>3</v>
      </c>
    </row>
    <row r="4" spans="1:11" ht="15.75" customHeight="1" x14ac:dyDescent="0.3">
      <c r="A4" s="2"/>
    </row>
    <row r="19" spans="1:11" ht="15.75" customHeight="1" x14ac:dyDescent="0.35">
      <c r="A19" s="8" t="s">
        <v>8</v>
      </c>
    </row>
    <row r="20" spans="1:11" ht="26.4" x14ac:dyDescent="0.25">
      <c r="I20" s="4" t="s">
        <v>0</v>
      </c>
      <c r="J20" s="4" t="s">
        <v>1</v>
      </c>
      <c r="K20" s="4" t="s">
        <v>2</v>
      </c>
    </row>
    <row r="21" spans="1:11" ht="13.2" x14ac:dyDescent="0.25">
      <c r="I21" s="5">
        <v>1</v>
      </c>
      <c r="J21" s="5">
        <v>2.41</v>
      </c>
      <c r="K21" s="5">
        <v>282</v>
      </c>
    </row>
    <row r="22" spans="1:11" x14ac:dyDescent="0.25">
      <c r="I22" s="5">
        <v>2</v>
      </c>
      <c r="J22" s="5">
        <v>1.79</v>
      </c>
      <c r="K22" s="5">
        <v>751</v>
      </c>
    </row>
    <row r="23" spans="1:11" ht="13.2" x14ac:dyDescent="0.25">
      <c r="I23" s="5">
        <v>3</v>
      </c>
      <c r="J23" s="5">
        <v>2.16</v>
      </c>
      <c r="K23" s="7" t="s">
        <v>3</v>
      </c>
    </row>
    <row r="24" spans="1:11" ht="13.2" x14ac:dyDescent="0.25">
      <c r="I24" s="5">
        <v>4</v>
      </c>
      <c r="J24" s="5">
        <v>2.17</v>
      </c>
      <c r="K24" s="7" t="s">
        <v>3</v>
      </c>
    </row>
    <row r="43" spans="1:11" ht="17.399999999999999" x14ac:dyDescent="0.35">
      <c r="A43" s="8" t="s">
        <v>9</v>
      </c>
    </row>
    <row r="44" spans="1:11" ht="26.4" x14ac:dyDescent="0.25">
      <c r="I44" s="4" t="s">
        <v>0</v>
      </c>
      <c r="J44" s="4" t="s">
        <v>1</v>
      </c>
      <c r="K44" s="4" t="s">
        <v>2</v>
      </c>
    </row>
    <row r="45" spans="1:11" ht="13.2" x14ac:dyDescent="0.25">
      <c r="I45" s="5">
        <v>1</v>
      </c>
      <c r="J45" s="5">
        <v>2.6</v>
      </c>
      <c r="K45" s="5">
        <v>190</v>
      </c>
    </row>
    <row r="46" spans="1:11" ht="13.2" x14ac:dyDescent="0.25">
      <c r="I46" s="5">
        <v>2</v>
      </c>
      <c r="J46" s="5">
        <v>2.21</v>
      </c>
      <c r="K46" s="5">
        <v>272</v>
      </c>
    </row>
    <row r="47" spans="1:11" ht="13.2" x14ac:dyDescent="0.25">
      <c r="I47" s="5">
        <v>3</v>
      </c>
      <c r="J47" s="5">
        <v>2.6</v>
      </c>
      <c r="K47" s="5">
        <v>246</v>
      </c>
    </row>
    <row r="48" spans="1:11" ht="13.2" x14ac:dyDescent="0.25">
      <c r="I48" s="5">
        <v>4</v>
      </c>
      <c r="J48" s="5">
        <v>2.96</v>
      </c>
      <c r="K48" s="5">
        <v>242</v>
      </c>
    </row>
    <row r="49" spans="9:11" ht="13.2" x14ac:dyDescent="0.25">
      <c r="I49" s="5">
        <v>5</v>
      </c>
      <c r="J49" s="5">
        <v>1.88</v>
      </c>
      <c r="K49" s="5">
        <v>910</v>
      </c>
    </row>
    <row r="50" spans="9:11" ht="13.2" x14ac:dyDescent="0.25">
      <c r="I50" s="5">
        <v>6</v>
      </c>
      <c r="J50" s="5">
        <v>1.9</v>
      </c>
      <c r="K50" s="5">
        <v>716</v>
      </c>
    </row>
    <row r="51" spans="9:11" ht="13.2" x14ac:dyDescent="0.25">
      <c r="I51" s="5">
        <v>7</v>
      </c>
      <c r="J51" s="5">
        <v>3.63</v>
      </c>
      <c r="K51" s="5">
        <v>380</v>
      </c>
    </row>
    <row r="52" spans="9:11" ht="13.2" x14ac:dyDescent="0.25">
      <c r="I52" s="5">
        <v>8</v>
      </c>
      <c r="J52" s="5">
        <v>2.3199999999999998</v>
      </c>
      <c r="K52" s="7" t="s">
        <v>3</v>
      </c>
    </row>
    <row r="53" spans="9:11" ht="13.2" x14ac:dyDescent="0.25">
      <c r="I53" s="5">
        <v>9</v>
      </c>
      <c r="J53" s="5">
        <v>0.62</v>
      </c>
      <c r="K53" s="7" t="s">
        <v>3</v>
      </c>
    </row>
    <row r="54" spans="9:11" ht="13.2" x14ac:dyDescent="0.25">
      <c r="I54" s="5">
        <v>10</v>
      </c>
      <c r="J54" s="5">
        <v>1.96</v>
      </c>
      <c r="K54" s="7" t="s">
        <v>3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486180-FBD3-408F-97C9-1A77A1DB2D36}">
  <sheetPr>
    <outlinePr summaryBelow="0" summaryRight="0"/>
  </sheetPr>
  <dimension ref="A1:K54"/>
  <sheetViews>
    <sheetView zoomScale="45" zoomScaleNormal="56" workbookViewId="0">
      <selection activeCell="A44" sqref="A44"/>
    </sheetView>
  </sheetViews>
  <sheetFormatPr defaultColWidth="12.6640625" defaultRowHeight="15.75" customHeight="1" x14ac:dyDescent="0.25"/>
  <sheetData>
    <row r="1" spans="1:11" ht="15.75" customHeight="1" x14ac:dyDescent="0.35">
      <c r="A1" s="8" t="s">
        <v>10</v>
      </c>
    </row>
    <row r="2" spans="1:11" ht="15.75" customHeight="1" x14ac:dyDescent="0.3">
      <c r="A2" s="2"/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6"/>
      <c r="K3" s="6"/>
    </row>
    <row r="4" spans="1:11" ht="15.75" customHeight="1" x14ac:dyDescent="0.3">
      <c r="A4" s="2"/>
    </row>
    <row r="19" spans="1:11" ht="15.75" customHeight="1" x14ac:dyDescent="0.35">
      <c r="A19" s="8" t="s">
        <v>11</v>
      </c>
    </row>
    <row r="20" spans="1:11" ht="26.4" x14ac:dyDescent="0.25">
      <c r="I20" s="4" t="s">
        <v>0</v>
      </c>
      <c r="J20" s="4" t="s">
        <v>1</v>
      </c>
      <c r="K20" s="4" t="s">
        <v>2</v>
      </c>
    </row>
    <row r="21" spans="1:11" ht="13.2" x14ac:dyDescent="0.25">
      <c r="I21" s="5">
        <v>1</v>
      </c>
      <c r="J21" s="5"/>
      <c r="K21" s="5"/>
    </row>
    <row r="22" spans="1:11" x14ac:dyDescent="0.25">
      <c r="I22" s="5">
        <v>2</v>
      </c>
      <c r="J22" s="5"/>
      <c r="K22" s="5"/>
    </row>
    <row r="23" spans="1:11" x14ac:dyDescent="0.25">
      <c r="I23" s="5">
        <v>3</v>
      </c>
      <c r="J23" s="5"/>
      <c r="K23" s="5"/>
    </row>
    <row r="24" spans="1:11" ht="13.2" x14ac:dyDescent="0.25">
      <c r="I24" s="5">
        <v>4</v>
      </c>
      <c r="J24" s="5"/>
      <c r="K24" s="7"/>
    </row>
    <row r="43" spans="1:11" ht="17.399999999999999" x14ac:dyDescent="0.35">
      <c r="A43" s="8" t="s">
        <v>12</v>
      </c>
    </row>
    <row r="44" spans="1:11" ht="26.4" x14ac:dyDescent="0.25">
      <c r="I44" s="4" t="s">
        <v>0</v>
      </c>
      <c r="J44" s="4" t="s">
        <v>1</v>
      </c>
      <c r="K44" s="4" t="s">
        <v>2</v>
      </c>
    </row>
    <row r="45" spans="1:11" ht="13.2" x14ac:dyDescent="0.25">
      <c r="I45" s="5">
        <v>1</v>
      </c>
      <c r="J45" s="5"/>
      <c r="K45" s="5"/>
    </row>
    <row r="46" spans="1:11" ht="13.2" x14ac:dyDescent="0.25">
      <c r="I46" s="5">
        <v>2</v>
      </c>
      <c r="J46" s="5"/>
      <c r="K46" s="5"/>
    </row>
    <row r="47" spans="1:11" ht="13.2" x14ac:dyDescent="0.25">
      <c r="I47" s="5">
        <v>3</v>
      </c>
      <c r="J47" s="5"/>
      <c r="K47" s="5"/>
    </row>
    <row r="48" spans="1:11" ht="13.2" x14ac:dyDescent="0.25">
      <c r="I48" s="5">
        <v>4</v>
      </c>
      <c r="J48" s="5"/>
      <c r="K48" s="5"/>
    </row>
    <row r="49" spans="9:11" ht="13.2" x14ac:dyDescent="0.25">
      <c r="I49" s="5">
        <v>5</v>
      </c>
      <c r="J49" s="5"/>
      <c r="K49" s="5"/>
    </row>
    <row r="50" spans="9:11" ht="13.2" x14ac:dyDescent="0.25">
      <c r="I50" s="5">
        <v>6</v>
      </c>
      <c r="J50" s="5"/>
      <c r="K50" s="5"/>
    </row>
    <row r="51" spans="9:11" ht="13.2" x14ac:dyDescent="0.25">
      <c r="I51" s="5">
        <v>7</v>
      </c>
      <c r="J51" s="5"/>
      <c r="K51" s="5"/>
    </row>
    <row r="52" spans="9:11" ht="13.2" x14ac:dyDescent="0.25">
      <c r="I52" s="5">
        <v>8</v>
      </c>
      <c r="J52" s="5"/>
      <c r="K52" s="7"/>
    </row>
    <row r="53" spans="9:11" ht="13.2" x14ac:dyDescent="0.25">
      <c r="I53" s="5">
        <v>9</v>
      </c>
      <c r="J53" s="5"/>
      <c r="K53" s="7"/>
    </row>
    <row r="54" spans="9:11" ht="13.2" x14ac:dyDescent="0.25">
      <c r="I54" s="5">
        <v>10</v>
      </c>
      <c r="J54" s="5"/>
      <c r="K54" s="7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6960C6-FEAC-44FB-94BA-B230197AE6A6}">
  <sheetPr>
    <outlinePr summaryBelow="0" summaryRight="0"/>
  </sheetPr>
  <dimension ref="A1:K54"/>
  <sheetViews>
    <sheetView zoomScale="50" workbookViewId="0">
      <selection activeCell="A44" sqref="A44"/>
    </sheetView>
  </sheetViews>
  <sheetFormatPr defaultColWidth="12.6640625" defaultRowHeight="15.75" customHeight="1" x14ac:dyDescent="0.25"/>
  <sheetData>
    <row r="1" spans="1:11" ht="15.75" customHeight="1" x14ac:dyDescent="0.35">
      <c r="A1" s="8" t="s">
        <v>7</v>
      </c>
    </row>
    <row r="2" spans="1:11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5"/>
      <c r="K3" s="7"/>
    </row>
    <row r="4" spans="1:11" ht="15.75" customHeight="1" x14ac:dyDescent="0.3">
      <c r="A4" s="2"/>
    </row>
    <row r="19" spans="1:11" ht="15.75" customHeight="1" x14ac:dyDescent="0.35">
      <c r="A19" s="8" t="s">
        <v>8</v>
      </c>
    </row>
    <row r="20" spans="1:11" ht="26.4" x14ac:dyDescent="0.25">
      <c r="I20" s="4" t="s">
        <v>0</v>
      </c>
      <c r="J20" s="4" t="s">
        <v>1</v>
      </c>
      <c r="K20" s="4" t="s">
        <v>2</v>
      </c>
    </row>
    <row r="21" spans="1:11" ht="13.2" x14ac:dyDescent="0.25">
      <c r="I21" s="5">
        <v>1</v>
      </c>
      <c r="J21" s="5"/>
      <c r="K21" s="5"/>
    </row>
    <row r="22" spans="1:11" x14ac:dyDescent="0.25">
      <c r="I22" s="5">
        <v>2</v>
      </c>
      <c r="J22" s="5"/>
      <c r="K22" s="5"/>
    </row>
    <row r="23" spans="1:11" ht="13.2" x14ac:dyDescent="0.25">
      <c r="I23" s="5">
        <v>3</v>
      </c>
      <c r="J23" s="5"/>
      <c r="K23" s="7"/>
    </row>
    <row r="24" spans="1:11" ht="13.2" x14ac:dyDescent="0.25">
      <c r="I24" s="5">
        <v>4</v>
      </c>
      <c r="J24" s="5"/>
      <c r="K24" s="7"/>
    </row>
    <row r="43" spans="1:11" ht="17.399999999999999" x14ac:dyDescent="0.35">
      <c r="A43" s="8" t="s">
        <v>9</v>
      </c>
    </row>
    <row r="44" spans="1:11" ht="26.4" x14ac:dyDescent="0.25">
      <c r="I44" s="4" t="s">
        <v>0</v>
      </c>
      <c r="J44" s="4" t="s">
        <v>1</v>
      </c>
      <c r="K44" s="4" t="s">
        <v>2</v>
      </c>
    </row>
    <row r="45" spans="1:11" ht="13.2" x14ac:dyDescent="0.25">
      <c r="I45" s="5">
        <v>1</v>
      </c>
      <c r="J45" s="5"/>
      <c r="K45" s="5"/>
    </row>
    <row r="46" spans="1:11" ht="13.2" x14ac:dyDescent="0.25">
      <c r="I46" s="5">
        <v>2</v>
      </c>
      <c r="J46" s="5"/>
      <c r="K46" s="5"/>
    </row>
    <row r="47" spans="1:11" ht="13.2" x14ac:dyDescent="0.25">
      <c r="I47" s="5">
        <v>3</v>
      </c>
      <c r="J47" s="5"/>
      <c r="K47" s="5"/>
    </row>
    <row r="48" spans="1:11" ht="13.2" x14ac:dyDescent="0.25">
      <c r="I48" s="5">
        <v>4</v>
      </c>
      <c r="J48" s="5"/>
      <c r="K48" s="5"/>
    </row>
    <row r="49" spans="9:11" ht="13.2" x14ac:dyDescent="0.25">
      <c r="I49" s="5">
        <v>5</v>
      </c>
      <c r="J49" s="5"/>
      <c r="K49" s="5"/>
    </row>
    <row r="50" spans="9:11" ht="13.2" x14ac:dyDescent="0.25">
      <c r="I50" s="5">
        <v>6</v>
      </c>
      <c r="J50" s="5"/>
      <c r="K50" s="5"/>
    </row>
    <row r="51" spans="9:11" ht="13.2" x14ac:dyDescent="0.25">
      <c r="I51" s="5">
        <v>7</v>
      </c>
      <c r="J51" s="5"/>
      <c r="K51" s="5"/>
    </row>
    <row r="52" spans="9:11" ht="13.2" x14ac:dyDescent="0.25">
      <c r="I52" s="5">
        <v>8</v>
      </c>
      <c r="J52" s="5"/>
      <c r="K52" s="7"/>
    </row>
    <row r="53" spans="9:11" ht="13.2" x14ac:dyDescent="0.25">
      <c r="I53" s="5">
        <v>9</v>
      </c>
      <c r="J53" s="5"/>
      <c r="K53" s="7"/>
    </row>
    <row r="54" spans="9:11" ht="13.2" x14ac:dyDescent="0.25">
      <c r="I54" s="5">
        <v>10</v>
      </c>
      <c r="J54" s="5"/>
      <c r="K54" s="7"/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86E1CC-234C-42D5-AD7B-72B5BA7B7535}">
  <sheetPr>
    <outlinePr summaryBelow="0" summaryRight="0"/>
  </sheetPr>
  <dimension ref="A1:K54"/>
  <sheetViews>
    <sheetView zoomScale="29" zoomScaleNormal="56" workbookViewId="0">
      <selection activeCell="N49" sqref="N49"/>
    </sheetView>
  </sheetViews>
  <sheetFormatPr defaultColWidth="12.6640625" defaultRowHeight="15.75" customHeight="1" x14ac:dyDescent="0.25"/>
  <sheetData>
    <row r="1" spans="1:11" ht="15.75" customHeight="1" x14ac:dyDescent="0.35">
      <c r="A1" s="8" t="s">
        <v>10</v>
      </c>
    </row>
    <row r="2" spans="1:11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6">
        <v>1.62</v>
      </c>
      <c r="K3" s="6">
        <v>352</v>
      </c>
    </row>
    <row r="4" spans="1:11" ht="15.75" customHeight="1" x14ac:dyDescent="0.3">
      <c r="A4" s="2"/>
    </row>
    <row r="19" spans="1:11" ht="15.75" customHeight="1" x14ac:dyDescent="0.35">
      <c r="A19" s="8" t="s">
        <v>11</v>
      </c>
    </row>
    <row r="20" spans="1:11" ht="26.4" x14ac:dyDescent="0.25">
      <c r="I20" s="4" t="s">
        <v>0</v>
      </c>
      <c r="J20" s="4" t="s">
        <v>1</v>
      </c>
      <c r="K20" s="4" t="s">
        <v>2</v>
      </c>
    </row>
    <row r="21" spans="1:11" ht="13.2" x14ac:dyDescent="0.25">
      <c r="I21" s="5">
        <v>1</v>
      </c>
      <c r="J21" s="5">
        <v>3.11</v>
      </c>
      <c r="K21" s="5">
        <v>158</v>
      </c>
    </row>
    <row r="22" spans="1:11" x14ac:dyDescent="0.25">
      <c r="I22" s="5">
        <v>2</v>
      </c>
      <c r="J22" s="5">
        <v>2.12</v>
      </c>
      <c r="K22" s="5">
        <v>25</v>
      </c>
    </row>
    <row r="23" spans="1:11" x14ac:dyDescent="0.25">
      <c r="I23" s="5">
        <v>3</v>
      </c>
      <c r="J23" s="5">
        <v>4.9400000000000004</v>
      </c>
      <c r="K23" s="5">
        <v>125</v>
      </c>
    </row>
    <row r="24" spans="1:11" ht="13.2" x14ac:dyDescent="0.25">
      <c r="I24" s="5">
        <v>4</v>
      </c>
      <c r="J24" s="5">
        <v>2.89</v>
      </c>
      <c r="K24" s="7" t="s">
        <v>3</v>
      </c>
    </row>
    <row r="43" spans="1:11" ht="17.399999999999999" x14ac:dyDescent="0.35">
      <c r="A43" s="8" t="s">
        <v>12</v>
      </c>
    </row>
    <row r="44" spans="1:11" ht="26.4" x14ac:dyDescent="0.25">
      <c r="I44" s="4" t="s">
        <v>0</v>
      </c>
      <c r="J44" s="4" t="s">
        <v>1</v>
      </c>
      <c r="K44" s="4" t="s">
        <v>2</v>
      </c>
    </row>
    <row r="45" spans="1:11" ht="13.2" x14ac:dyDescent="0.25">
      <c r="I45" s="5">
        <v>1</v>
      </c>
      <c r="J45" s="5">
        <v>7.37</v>
      </c>
      <c r="K45" s="5">
        <v>37</v>
      </c>
    </row>
    <row r="46" spans="1:11" ht="13.2" x14ac:dyDescent="0.25">
      <c r="I46" s="5">
        <v>2</v>
      </c>
      <c r="J46" s="5">
        <v>4.3499999999999996</v>
      </c>
      <c r="K46" s="5">
        <v>114</v>
      </c>
    </row>
    <row r="47" spans="1:11" ht="13.2" x14ac:dyDescent="0.25">
      <c r="I47" s="5">
        <v>3</v>
      </c>
      <c r="J47" s="5">
        <v>2.95</v>
      </c>
      <c r="K47" s="5">
        <v>146</v>
      </c>
    </row>
    <row r="48" spans="1:11" ht="13.2" x14ac:dyDescent="0.25">
      <c r="I48" s="5">
        <v>4</v>
      </c>
      <c r="J48" s="5">
        <v>2.12</v>
      </c>
      <c r="K48" s="5">
        <v>265</v>
      </c>
    </row>
    <row r="49" spans="9:11" ht="13.2" x14ac:dyDescent="0.25">
      <c r="I49" s="5">
        <v>5</v>
      </c>
      <c r="J49" s="5">
        <v>1.45</v>
      </c>
      <c r="K49" s="5">
        <v>447</v>
      </c>
    </row>
    <row r="50" spans="9:11" ht="13.2" x14ac:dyDescent="0.25">
      <c r="I50" s="5">
        <v>6</v>
      </c>
      <c r="J50" s="5">
        <v>0.86</v>
      </c>
      <c r="K50" s="5">
        <v>2005</v>
      </c>
    </row>
    <row r="51" spans="9:11" ht="13.2" x14ac:dyDescent="0.25">
      <c r="I51" s="5">
        <v>7</v>
      </c>
      <c r="J51" s="5">
        <v>4.62</v>
      </c>
      <c r="K51" s="5">
        <v>174</v>
      </c>
    </row>
    <row r="52" spans="9:11" ht="13.2" x14ac:dyDescent="0.25">
      <c r="I52" s="5">
        <v>8</v>
      </c>
      <c r="J52" s="9">
        <v>28.29</v>
      </c>
      <c r="K52" s="5">
        <v>24</v>
      </c>
    </row>
    <row r="53" spans="9:11" ht="13.2" x14ac:dyDescent="0.25">
      <c r="I53" s="5">
        <v>9</v>
      </c>
      <c r="J53" s="5">
        <v>7.49</v>
      </c>
      <c r="K53" s="7">
        <v>119</v>
      </c>
    </row>
    <row r="54" spans="9:11" ht="13.2" x14ac:dyDescent="0.25">
      <c r="I54" s="5">
        <v>10</v>
      </c>
      <c r="J54" s="5">
        <v>4.1399999999999997</v>
      </c>
      <c r="K54" s="7" t="s">
        <v>3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9DC008-B108-4D5F-BDC7-8428D4007AAD}">
  <sheetPr>
    <outlinePr summaryBelow="0" summaryRight="0"/>
  </sheetPr>
  <dimension ref="A1:K54"/>
  <sheetViews>
    <sheetView topLeftCell="I39" zoomScale="117" workbookViewId="0">
      <selection activeCell="L50" sqref="L50"/>
    </sheetView>
  </sheetViews>
  <sheetFormatPr defaultColWidth="12.6640625" defaultRowHeight="15.75" customHeight="1" x14ac:dyDescent="0.25"/>
  <sheetData>
    <row r="1" spans="1:11" ht="15.75" customHeight="1" x14ac:dyDescent="0.35">
      <c r="A1" s="8" t="s">
        <v>7</v>
      </c>
    </row>
    <row r="2" spans="1:11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5">
        <v>1.89</v>
      </c>
      <c r="K3" s="7" t="s">
        <v>3</v>
      </c>
    </row>
    <row r="4" spans="1:11" ht="15.75" customHeight="1" x14ac:dyDescent="0.3">
      <c r="A4" s="2"/>
    </row>
    <row r="19" spans="1:11" ht="15.75" customHeight="1" x14ac:dyDescent="0.35">
      <c r="A19" s="8" t="s">
        <v>8</v>
      </c>
    </row>
    <row r="20" spans="1:11" ht="26.4" x14ac:dyDescent="0.25">
      <c r="I20" s="4" t="s">
        <v>0</v>
      </c>
      <c r="J20" s="4" t="s">
        <v>1</v>
      </c>
      <c r="K20" s="4" t="s">
        <v>2</v>
      </c>
    </row>
    <row r="21" spans="1:11" ht="13.2" x14ac:dyDescent="0.25">
      <c r="I21" s="5">
        <v>1</v>
      </c>
      <c r="J21" s="5">
        <v>0.94</v>
      </c>
      <c r="K21" s="7" t="s">
        <v>3</v>
      </c>
    </row>
    <row r="22" spans="1:11" x14ac:dyDescent="0.25">
      <c r="I22" s="5">
        <v>2</v>
      </c>
      <c r="J22" s="5">
        <v>0.59</v>
      </c>
      <c r="K22" s="5">
        <v>1078.7</v>
      </c>
    </row>
    <row r="23" spans="1:11" ht="13.2" x14ac:dyDescent="0.25">
      <c r="I23" s="5">
        <v>3</v>
      </c>
      <c r="J23" s="5">
        <v>7.13</v>
      </c>
      <c r="K23" s="7" t="s">
        <v>3</v>
      </c>
    </row>
    <row r="24" spans="1:11" ht="13.2" x14ac:dyDescent="0.25">
      <c r="I24" s="5">
        <v>4</v>
      </c>
      <c r="J24" s="5">
        <v>3.13</v>
      </c>
      <c r="K24" s="7" t="s">
        <v>3</v>
      </c>
    </row>
    <row r="43" spans="1:11" ht="17.399999999999999" x14ac:dyDescent="0.35">
      <c r="A43" s="8" t="s">
        <v>9</v>
      </c>
    </row>
    <row r="44" spans="1:11" ht="26.4" x14ac:dyDescent="0.25">
      <c r="I44" s="4" t="s">
        <v>0</v>
      </c>
      <c r="J44" s="4" t="s">
        <v>1</v>
      </c>
      <c r="K44" s="4" t="s">
        <v>2</v>
      </c>
    </row>
    <row r="45" spans="1:11" ht="13.2" x14ac:dyDescent="0.25">
      <c r="I45" s="5">
        <v>1</v>
      </c>
      <c r="J45" s="5">
        <v>5.09</v>
      </c>
      <c r="K45" s="5">
        <v>351</v>
      </c>
    </row>
    <row r="46" spans="1:11" ht="13.2" x14ac:dyDescent="0.25">
      <c r="I46" s="5">
        <v>2</v>
      </c>
      <c r="J46" s="5">
        <v>2.57</v>
      </c>
      <c r="K46" s="5">
        <v>233</v>
      </c>
    </row>
    <row r="47" spans="1:11" ht="13.2" x14ac:dyDescent="0.25">
      <c r="I47" s="5">
        <v>3</v>
      </c>
      <c r="J47" s="5">
        <v>1.35</v>
      </c>
      <c r="K47" s="5">
        <v>1200</v>
      </c>
    </row>
    <row r="48" spans="1:11" ht="13.2" x14ac:dyDescent="0.25">
      <c r="I48" s="5">
        <v>4</v>
      </c>
      <c r="J48" s="5">
        <v>0.46</v>
      </c>
      <c r="K48" s="7" t="s">
        <v>3</v>
      </c>
    </row>
    <row r="49" spans="9:11" ht="13.2" x14ac:dyDescent="0.25">
      <c r="I49" s="5">
        <v>5</v>
      </c>
      <c r="J49" s="5">
        <v>0.51</v>
      </c>
      <c r="K49" s="5">
        <v>1358</v>
      </c>
    </row>
    <row r="50" spans="9:11" ht="13.2" x14ac:dyDescent="0.25">
      <c r="I50" s="5">
        <v>6</v>
      </c>
      <c r="J50" s="5">
        <v>1.45</v>
      </c>
      <c r="K50" s="5">
        <v>413</v>
      </c>
    </row>
    <row r="51" spans="9:11" ht="13.2" x14ac:dyDescent="0.25">
      <c r="I51" s="5">
        <v>7</v>
      </c>
      <c r="J51" s="5">
        <v>4.9000000000000004</v>
      </c>
      <c r="K51" s="5">
        <v>404</v>
      </c>
    </row>
    <row r="52" spans="9:11" ht="13.2" x14ac:dyDescent="0.25">
      <c r="I52" s="5">
        <v>8</v>
      </c>
      <c r="J52" s="5">
        <v>39.19</v>
      </c>
      <c r="K52" s="5">
        <v>32.299999999999997</v>
      </c>
    </row>
    <row r="53" spans="9:11" ht="13.2" x14ac:dyDescent="0.25">
      <c r="I53" s="5">
        <v>9</v>
      </c>
      <c r="J53" s="5">
        <v>6.16</v>
      </c>
      <c r="K53" s="7">
        <v>112.8</v>
      </c>
    </row>
    <row r="54" spans="9:11" ht="13.2" x14ac:dyDescent="0.25">
      <c r="I54" s="5">
        <v>10</v>
      </c>
      <c r="J54" s="5">
        <v>2.42</v>
      </c>
      <c r="K54" s="7" t="s">
        <v>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35A17F-C559-4783-B713-5186871310AA}">
  <sheetPr>
    <outlinePr summaryBelow="0" summaryRight="0"/>
  </sheetPr>
  <dimension ref="A1:L54"/>
  <sheetViews>
    <sheetView zoomScale="88" zoomScaleNormal="56" workbookViewId="0">
      <selection activeCell="K25" sqref="K25"/>
    </sheetView>
  </sheetViews>
  <sheetFormatPr defaultColWidth="12.6640625" defaultRowHeight="15.75" customHeight="1" x14ac:dyDescent="0.25"/>
  <sheetData>
    <row r="1" spans="1:12" ht="15.75" customHeight="1" x14ac:dyDescent="0.35">
      <c r="A1" s="8" t="s">
        <v>13</v>
      </c>
    </row>
    <row r="2" spans="1:12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2" ht="13.2" x14ac:dyDescent="0.25">
      <c r="I3" s="5">
        <v>1</v>
      </c>
      <c r="J3" s="6">
        <v>1.43</v>
      </c>
      <c r="K3" s="6">
        <v>379</v>
      </c>
      <c r="L3">
        <f>J3*K3</f>
        <v>541.97</v>
      </c>
    </row>
    <row r="4" spans="1:12" ht="15.75" customHeight="1" x14ac:dyDescent="0.3">
      <c r="A4" s="2"/>
    </row>
    <row r="19" spans="1:12" ht="15.75" customHeight="1" x14ac:dyDescent="0.35">
      <c r="A19" s="8" t="s">
        <v>14</v>
      </c>
    </row>
    <row r="20" spans="1:12" ht="26.4" x14ac:dyDescent="0.25">
      <c r="I20" s="4" t="s">
        <v>0</v>
      </c>
      <c r="J20" s="4" t="s">
        <v>1</v>
      </c>
      <c r="K20" s="4" t="s">
        <v>2</v>
      </c>
    </row>
    <row r="21" spans="1:12" ht="13.2" x14ac:dyDescent="0.25">
      <c r="I21" s="5">
        <v>1</v>
      </c>
      <c r="J21" s="5">
        <v>1.78</v>
      </c>
      <c r="K21" s="5">
        <v>182</v>
      </c>
      <c r="L21">
        <f>J21*K21</f>
        <v>323.95999999999998</v>
      </c>
    </row>
    <row r="22" spans="1:12" x14ac:dyDescent="0.25">
      <c r="I22" s="5">
        <v>2</v>
      </c>
      <c r="J22" s="5">
        <v>1.72</v>
      </c>
      <c r="K22" s="5">
        <v>278</v>
      </c>
      <c r="L22">
        <f t="shared" ref="L22:L24" si="0">J22*K22</f>
        <v>478.15999999999997</v>
      </c>
    </row>
    <row r="23" spans="1:12" ht="13.2" x14ac:dyDescent="0.25">
      <c r="I23" s="5">
        <v>3</v>
      </c>
      <c r="J23" s="5">
        <v>0.96</v>
      </c>
      <c r="K23" s="7" t="s">
        <v>3</v>
      </c>
      <c r="L23" t="e">
        <f t="shared" si="0"/>
        <v>#VALUE!</v>
      </c>
    </row>
    <row r="24" spans="1:12" ht="13.2" x14ac:dyDescent="0.25">
      <c r="I24" s="5">
        <v>4</v>
      </c>
      <c r="J24" s="5">
        <v>2.54</v>
      </c>
      <c r="K24" s="7" t="s">
        <v>3</v>
      </c>
      <c r="L24" t="e">
        <f t="shared" si="0"/>
        <v>#VALUE!</v>
      </c>
    </row>
    <row r="43" spans="1:12" ht="17.399999999999999" x14ac:dyDescent="0.35">
      <c r="A43" s="8" t="s">
        <v>15</v>
      </c>
    </row>
    <row r="44" spans="1:12" ht="26.4" x14ac:dyDescent="0.25">
      <c r="I44" s="4" t="s">
        <v>0</v>
      </c>
      <c r="J44" s="4" t="s">
        <v>1</v>
      </c>
      <c r="K44" s="4" t="s">
        <v>2</v>
      </c>
    </row>
    <row r="45" spans="1:12" ht="13.2" x14ac:dyDescent="0.25">
      <c r="I45" s="5">
        <v>1</v>
      </c>
      <c r="J45" s="5">
        <v>1.71</v>
      </c>
      <c r="K45" s="5">
        <v>98</v>
      </c>
      <c r="L45">
        <f>J45*K45</f>
        <v>167.57999999999998</v>
      </c>
    </row>
    <row r="46" spans="1:12" ht="13.2" x14ac:dyDescent="0.25">
      <c r="I46" s="5">
        <v>2</v>
      </c>
      <c r="J46" s="5">
        <v>1.79</v>
      </c>
      <c r="K46" s="5">
        <v>170</v>
      </c>
      <c r="L46">
        <f t="shared" ref="L46:L54" si="1">J46*K46</f>
        <v>304.3</v>
      </c>
    </row>
    <row r="47" spans="1:12" ht="13.2" x14ac:dyDescent="0.25">
      <c r="I47" s="5">
        <v>3</v>
      </c>
      <c r="J47" s="5">
        <v>1.72</v>
      </c>
      <c r="K47" s="5">
        <v>229</v>
      </c>
      <c r="L47">
        <f t="shared" si="1"/>
        <v>393.88</v>
      </c>
    </row>
    <row r="48" spans="1:12" ht="13.2" x14ac:dyDescent="0.25">
      <c r="I48" s="5">
        <v>4</v>
      </c>
      <c r="J48" s="5">
        <v>1.74</v>
      </c>
      <c r="K48" s="5">
        <v>280</v>
      </c>
      <c r="L48">
        <f t="shared" si="1"/>
        <v>487.2</v>
      </c>
    </row>
    <row r="49" spans="9:12" ht="13.2" x14ac:dyDescent="0.25">
      <c r="I49" s="5">
        <v>5</v>
      </c>
      <c r="J49" s="5">
        <v>1.74</v>
      </c>
      <c r="K49" s="5">
        <v>349</v>
      </c>
      <c r="L49">
        <f t="shared" si="1"/>
        <v>607.26</v>
      </c>
    </row>
    <row r="50" spans="9:12" ht="13.2" x14ac:dyDescent="0.25">
      <c r="I50" s="5">
        <v>6</v>
      </c>
      <c r="J50" s="5">
        <v>1.18</v>
      </c>
      <c r="K50" s="5">
        <v>1197</v>
      </c>
      <c r="L50">
        <f t="shared" si="1"/>
        <v>1412.46</v>
      </c>
    </row>
    <row r="51" spans="9:12" ht="13.2" x14ac:dyDescent="0.25">
      <c r="I51" s="5">
        <v>7</v>
      </c>
      <c r="J51" s="5">
        <v>1</v>
      </c>
      <c r="K51" s="7" t="s">
        <v>3</v>
      </c>
      <c r="L51" t="e">
        <f t="shared" si="1"/>
        <v>#VALUE!</v>
      </c>
    </row>
    <row r="52" spans="9:12" ht="13.2" x14ac:dyDescent="0.25">
      <c r="I52" s="5">
        <v>8</v>
      </c>
      <c r="J52" s="5">
        <v>1.56</v>
      </c>
      <c r="K52" s="7" t="s">
        <v>3</v>
      </c>
      <c r="L52" t="e">
        <f t="shared" si="1"/>
        <v>#VALUE!</v>
      </c>
    </row>
    <row r="53" spans="9:12" ht="13.2" x14ac:dyDescent="0.25">
      <c r="I53" s="5">
        <v>9</v>
      </c>
      <c r="J53" s="5">
        <v>3.14</v>
      </c>
      <c r="K53" s="7" t="s">
        <v>3</v>
      </c>
      <c r="L53" t="e">
        <f t="shared" si="1"/>
        <v>#VALUE!</v>
      </c>
    </row>
    <row r="54" spans="9:12" ht="13.2" x14ac:dyDescent="0.25">
      <c r="I54" s="5">
        <v>10</v>
      </c>
      <c r="J54" s="5">
        <v>5.43</v>
      </c>
      <c r="K54" s="7" t="s">
        <v>3</v>
      </c>
      <c r="L54" t="e">
        <f t="shared" si="1"/>
        <v>#VALUE!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28E407-71BA-4027-BF40-ACA957B920EF}">
  <sheetPr>
    <outlinePr summaryBelow="0" summaryRight="0"/>
  </sheetPr>
  <dimension ref="A1:L54"/>
  <sheetViews>
    <sheetView topLeftCell="A5" zoomScale="91" workbookViewId="0">
      <selection activeCell="K25" sqref="K25"/>
    </sheetView>
  </sheetViews>
  <sheetFormatPr defaultColWidth="12.6640625" defaultRowHeight="15.75" customHeight="1" x14ac:dyDescent="0.25"/>
  <sheetData>
    <row r="1" spans="1:11" ht="15.75" customHeight="1" x14ac:dyDescent="0.35">
      <c r="A1" s="8" t="s">
        <v>16</v>
      </c>
    </row>
    <row r="2" spans="1:11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1" ht="13.2" x14ac:dyDescent="0.25">
      <c r="I3" s="5">
        <v>1</v>
      </c>
      <c r="J3" s="5">
        <v>1.41</v>
      </c>
      <c r="K3" s="7" t="s">
        <v>3</v>
      </c>
    </row>
    <row r="4" spans="1:11" ht="15.75" customHeight="1" x14ac:dyDescent="0.3">
      <c r="A4" s="2"/>
    </row>
    <row r="19" spans="1:12" ht="15.75" customHeight="1" x14ac:dyDescent="0.35">
      <c r="A19" s="8" t="s">
        <v>17</v>
      </c>
    </row>
    <row r="20" spans="1:12" ht="26.4" x14ac:dyDescent="0.25">
      <c r="I20" s="4" t="s">
        <v>0</v>
      </c>
      <c r="J20" s="4" t="s">
        <v>1</v>
      </c>
      <c r="K20" s="4" t="s">
        <v>2</v>
      </c>
    </row>
    <row r="21" spans="1:12" ht="13.2" x14ac:dyDescent="0.25">
      <c r="I21" s="5">
        <v>1</v>
      </c>
      <c r="J21" s="5">
        <v>2.62</v>
      </c>
      <c r="K21" s="5">
        <v>204</v>
      </c>
      <c r="L21">
        <f t="shared" ref="L21:L23" si="0">J21*K21</f>
        <v>534.48</v>
      </c>
    </row>
    <row r="22" spans="1:12" x14ac:dyDescent="0.25">
      <c r="I22" s="5">
        <v>2</v>
      </c>
      <c r="J22" s="5">
        <v>2.69</v>
      </c>
      <c r="K22" s="5">
        <v>269</v>
      </c>
      <c r="L22">
        <f t="shared" si="0"/>
        <v>723.61</v>
      </c>
    </row>
    <row r="23" spans="1:12" ht="13.2" x14ac:dyDescent="0.25">
      <c r="I23" s="5">
        <v>3</v>
      </c>
      <c r="J23" s="5">
        <v>2.27</v>
      </c>
      <c r="K23" s="7" t="s">
        <v>3</v>
      </c>
      <c r="L23" t="e">
        <f t="shared" si="0"/>
        <v>#VALUE!</v>
      </c>
    </row>
    <row r="24" spans="1:12" ht="13.2" x14ac:dyDescent="0.25">
      <c r="I24" s="5">
        <v>4</v>
      </c>
      <c r="J24" s="5">
        <v>9.8800000000000008</v>
      </c>
      <c r="K24" s="7" t="s">
        <v>3</v>
      </c>
    </row>
    <row r="43" spans="1:12" ht="17.399999999999999" x14ac:dyDescent="0.35">
      <c r="A43" s="8" t="s">
        <v>18</v>
      </c>
    </row>
    <row r="44" spans="1:12" ht="26.4" x14ac:dyDescent="0.25">
      <c r="I44" s="4" t="s">
        <v>0</v>
      </c>
      <c r="J44" s="4" t="s">
        <v>1</v>
      </c>
      <c r="K44" s="4" t="s">
        <v>2</v>
      </c>
    </row>
    <row r="45" spans="1:12" ht="13.2" x14ac:dyDescent="0.25">
      <c r="I45" s="5">
        <v>1</v>
      </c>
      <c r="J45" s="5">
        <v>2.46</v>
      </c>
      <c r="K45" s="5">
        <v>149</v>
      </c>
      <c r="L45">
        <f t="shared" ref="L45:L54" si="1">J45*K45</f>
        <v>366.54</v>
      </c>
    </row>
    <row r="46" spans="1:12" ht="13.2" x14ac:dyDescent="0.25">
      <c r="I46" s="5">
        <v>2</v>
      </c>
      <c r="J46" s="5">
        <v>2.64</v>
      </c>
      <c r="K46" s="5">
        <v>172</v>
      </c>
      <c r="L46">
        <f t="shared" si="1"/>
        <v>454.08000000000004</v>
      </c>
    </row>
    <row r="47" spans="1:12" ht="13.2" x14ac:dyDescent="0.25">
      <c r="I47" s="5">
        <v>3</v>
      </c>
      <c r="J47" s="5">
        <v>3.01</v>
      </c>
      <c r="K47" s="5">
        <v>165</v>
      </c>
      <c r="L47">
        <f t="shared" si="1"/>
        <v>496.65</v>
      </c>
    </row>
    <row r="48" spans="1:12" ht="13.2" x14ac:dyDescent="0.25">
      <c r="I48" s="5">
        <v>4</v>
      </c>
      <c r="J48" s="5">
        <v>3.7</v>
      </c>
      <c r="K48" s="5">
        <v>157</v>
      </c>
      <c r="L48">
        <f t="shared" si="1"/>
        <v>580.9</v>
      </c>
    </row>
    <row r="49" spans="9:12" ht="13.2" x14ac:dyDescent="0.25">
      <c r="I49" s="5">
        <v>5</v>
      </c>
      <c r="J49" s="5">
        <v>1.88</v>
      </c>
      <c r="K49" s="5">
        <v>516</v>
      </c>
      <c r="L49">
        <f t="shared" si="1"/>
        <v>970.07999999999993</v>
      </c>
    </row>
    <row r="50" spans="9:12" ht="13.2" x14ac:dyDescent="0.25">
      <c r="I50" s="5">
        <v>6</v>
      </c>
      <c r="J50" s="5">
        <v>1.98</v>
      </c>
      <c r="K50" s="5">
        <v>492</v>
      </c>
      <c r="L50">
        <f t="shared" si="1"/>
        <v>974.16</v>
      </c>
    </row>
    <row r="51" spans="9:12" ht="13.2" x14ac:dyDescent="0.25">
      <c r="I51" s="5">
        <v>7</v>
      </c>
      <c r="J51" s="5">
        <v>2.0299999999999998</v>
      </c>
      <c r="K51" s="7" t="s">
        <v>3</v>
      </c>
      <c r="L51" t="e">
        <f t="shared" si="1"/>
        <v>#VALUE!</v>
      </c>
    </row>
    <row r="52" spans="9:12" ht="13.2" x14ac:dyDescent="0.25">
      <c r="I52" s="5">
        <v>8</v>
      </c>
      <c r="J52" s="5">
        <v>1.31</v>
      </c>
      <c r="K52" s="7" t="s">
        <v>3</v>
      </c>
      <c r="L52" t="e">
        <f t="shared" si="1"/>
        <v>#VALUE!</v>
      </c>
    </row>
    <row r="53" spans="9:12" ht="13.2" x14ac:dyDescent="0.25">
      <c r="I53" s="5">
        <v>9</v>
      </c>
      <c r="J53" s="5">
        <v>3.77</v>
      </c>
      <c r="K53" s="7" t="s">
        <v>3</v>
      </c>
      <c r="L53" t="e">
        <f t="shared" si="1"/>
        <v>#VALUE!</v>
      </c>
    </row>
    <row r="54" spans="9:12" ht="13.2" x14ac:dyDescent="0.25">
      <c r="I54" s="5">
        <v>10</v>
      </c>
      <c r="J54" s="5">
        <v>9.33</v>
      </c>
      <c r="K54" s="7" t="s">
        <v>3</v>
      </c>
      <c r="L54" t="e">
        <f t="shared" si="1"/>
        <v>#VALUE!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84A34-3360-4E4B-8FD3-A92CA122AFBD}">
  <sheetPr>
    <outlinePr summaryBelow="0" summaryRight="0"/>
  </sheetPr>
  <dimension ref="A1:L54"/>
  <sheetViews>
    <sheetView topLeftCell="A19" zoomScale="55" zoomScaleNormal="55" workbookViewId="0">
      <selection activeCell="A45" sqref="A45"/>
    </sheetView>
  </sheetViews>
  <sheetFormatPr defaultColWidth="12.6640625" defaultRowHeight="15.75" customHeight="1" x14ac:dyDescent="0.25"/>
  <sheetData>
    <row r="1" spans="1:12" ht="15.75" customHeight="1" x14ac:dyDescent="0.35">
      <c r="A1" s="8" t="s">
        <v>19</v>
      </c>
    </row>
    <row r="2" spans="1:12" ht="15.75" customHeight="1" x14ac:dyDescent="0.25">
      <c r="H2" s="3"/>
      <c r="I2" s="4" t="s">
        <v>0</v>
      </c>
      <c r="J2" s="4" t="s">
        <v>1</v>
      </c>
      <c r="K2" s="4" t="s">
        <v>2</v>
      </c>
    </row>
    <row r="3" spans="1:12" ht="13.2" x14ac:dyDescent="0.25">
      <c r="I3" s="5">
        <v>1</v>
      </c>
      <c r="J3" s="6">
        <v>1.21</v>
      </c>
      <c r="K3" s="6">
        <v>636</v>
      </c>
      <c r="L3">
        <f>J3*K3</f>
        <v>769.56</v>
      </c>
    </row>
    <row r="4" spans="1:12" ht="15.75" customHeight="1" x14ac:dyDescent="0.3">
      <c r="A4" s="2"/>
    </row>
    <row r="19" spans="1:12" ht="15.75" customHeight="1" x14ac:dyDescent="0.35">
      <c r="A19" s="8" t="s">
        <v>20</v>
      </c>
    </row>
    <row r="20" spans="1:12" ht="26.4" x14ac:dyDescent="0.25">
      <c r="I20" s="4" t="s">
        <v>0</v>
      </c>
      <c r="J20" s="4" t="s">
        <v>1</v>
      </c>
      <c r="K20" s="4" t="s">
        <v>2</v>
      </c>
    </row>
    <row r="21" spans="1:12" ht="13.2" x14ac:dyDescent="0.25">
      <c r="I21" s="5">
        <v>1</v>
      </c>
      <c r="J21" s="5">
        <v>1.54</v>
      </c>
      <c r="K21" s="5">
        <v>292</v>
      </c>
      <c r="L21">
        <f>J21*K21</f>
        <v>449.68</v>
      </c>
    </row>
    <row r="22" spans="1:12" x14ac:dyDescent="0.25">
      <c r="I22" s="5">
        <v>2</v>
      </c>
      <c r="J22" s="5">
        <v>1.32</v>
      </c>
      <c r="K22" s="5">
        <v>539</v>
      </c>
      <c r="L22">
        <f t="shared" ref="L22:L24" si="0">J22*K22</f>
        <v>711.48</v>
      </c>
    </row>
    <row r="23" spans="1:12" ht="13.2" x14ac:dyDescent="0.25">
      <c r="I23" s="5">
        <v>3</v>
      </c>
      <c r="J23" s="5">
        <v>1.41</v>
      </c>
      <c r="K23" s="7">
        <v>568</v>
      </c>
      <c r="L23">
        <f t="shared" si="0"/>
        <v>800.88</v>
      </c>
    </row>
    <row r="24" spans="1:12" ht="13.2" x14ac:dyDescent="0.25">
      <c r="I24" s="5">
        <v>4</v>
      </c>
      <c r="J24" s="5">
        <v>1.74</v>
      </c>
      <c r="K24" s="7">
        <v>709</v>
      </c>
      <c r="L24">
        <f t="shared" si="0"/>
        <v>1233.6600000000001</v>
      </c>
    </row>
    <row r="43" spans="1:12" ht="17.399999999999999" x14ac:dyDescent="0.35">
      <c r="A43" s="8" t="s">
        <v>21</v>
      </c>
    </row>
    <row r="44" spans="1:12" ht="26.4" x14ac:dyDescent="0.25">
      <c r="A44" s="10" t="s">
        <v>25</v>
      </c>
      <c r="I44" s="4" t="s">
        <v>0</v>
      </c>
      <c r="J44" s="4" t="s">
        <v>1</v>
      </c>
      <c r="K44" s="4" t="s">
        <v>2</v>
      </c>
    </row>
    <row r="45" spans="1:12" ht="13.2" x14ac:dyDescent="0.25">
      <c r="I45" s="5">
        <v>1</v>
      </c>
      <c r="J45" s="5"/>
      <c r="K45" s="5"/>
      <c r="L45">
        <f>J45*K45</f>
        <v>0</v>
      </c>
    </row>
    <row r="46" spans="1:12" ht="13.2" x14ac:dyDescent="0.25">
      <c r="I46" s="5">
        <v>2</v>
      </c>
      <c r="J46" s="5"/>
      <c r="K46" s="5"/>
      <c r="L46">
        <f t="shared" ref="L46:L54" si="1">J46*K46</f>
        <v>0</v>
      </c>
    </row>
    <row r="47" spans="1:12" ht="13.2" x14ac:dyDescent="0.25">
      <c r="I47" s="5">
        <v>3</v>
      </c>
      <c r="J47" s="5"/>
      <c r="K47" s="5"/>
      <c r="L47">
        <f t="shared" si="1"/>
        <v>0</v>
      </c>
    </row>
    <row r="48" spans="1:12" ht="13.2" x14ac:dyDescent="0.25">
      <c r="I48" s="5">
        <v>4</v>
      </c>
      <c r="J48" s="5"/>
      <c r="K48" s="5"/>
      <c r="L48">
        <f t="shared" si="1"/>
        <v>0</v>
      </c>
    </row>
    <row r="49" spans="9:12" ht="13.2" x14ac:dyDescent="0.25">
      <c r="I49" s="5">
        <v>5</v>
      </c>
      <c r="J49" s="5"/>
      <c r="K49" s="5"/>
      <c r="L49">
        <f t="shared" si="1"/>
        <v>0</v>
      </c>
    </row>
    <row r="50" spans="9:12" ht="13.2" x14ac:dyDescent="0.25">
      <c r="I50" s="5">
        <v>6</v>
      </c>
      <c r="J50" s="5"/>
      <c r="K50" s="5"/>
      <c r="L50">
        <f t="shared" si="1"/>
        <v>0</v>
      </c>
    </row>
    <row r="51" spans="9:12" ht="13.2" x14ac:dyDescent="0.25">
      <c r="I51" s="5">
        <v>7</v>
      </c>
      <c r="J51" s="5"/>
      <c r="K51" s="7"/>
      <c r="L51">
        <f t="shared" si="1"/>
        <v>0</v>
      </c>
    </row>
    <row r="52" spans="9:12" ht="13.2" x14ac:dyDescent="0.25">
      <c r="I52" s="5">
        <v>8</v>
      </c>
      <c r="J52" s="5"/>
      <c r="K52" s="7"/>
      <c r="L52">
        <f t="shared" si="1"/>
        <v>0</v>
      </c>
    </row>
    <row r="53" spans="9:12" ht="13.2" x14ac:dyDescent="0.25">
      <c r="I53" s="5">
        <v>9</v>
      </c>
      <c r="J53" s="5"/>
      <c r="K53" s="7"/>
      <c r="L53">
        <f t="shared" si="1"/>
        <v>0</v>
      </c>
    </row>
    <row r="54" spans="9:12" ht="13.2" x14ac:dyDescent="0.25">
      <c r="I54" s="5">
        <v>10</v>
      </c>
      <c r="J54" s="5"/>
      <c r="K54" s="7"/>
      <c r="L54">
        <f t="shared" si="1"/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D2A-MA</vt:lpstr>
      <vt:lpstr>D2A-MB-BO</vt:lpstr>
      <vt:lpstr>D-MA Template</vt:lpstr>
      <vt:lpstr>D-MB-BO Template</vt:lpstr>
      <vt:lpstr>D2B-MA </vt:lpstr>
      <vt:lpstr>D2B-MB-BO</vt:lpstr>
      <vt:lpstr>D2C-MA</vt:lpstr>
      <vt:lpstr>D2C-MB-BO</vt:lpstr>
      <vt:lpstr>D2D-MA</vt:lpstr>
      <vt:lpstr>D2D-MB-BO</vt:lpstr>
      <vt:lpstr>D2E-MA</vt:lpstr>
      <vt:lpstr>D2E-MB-BO </vt:lpstr>
      <vt:lpstr>D3-MA </vt:lpstr>
      <vt:lpstr>D3-MB-BO 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Jawad, Mona Noor</cp:lastModifiedBy>
  <dcterms:created xsi:type="dcterms:W3CDTF">2024-01-25T13:09:37Z</dcterms:created>
  <dcterms:modified xsi:type="dcterms:W3CDTF">2024-01-25T15:08:33Z</dcterms:modified>
</cp:coreProperties>
</file>